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WB\2024-2025 LWB\Übergreifendes\"/>
    </mc:Choice>
  </mc:AlternateContent>
  <xr:revisionPtr revIDLastSave="0" documentId="8_{20701608-3AD4-4CBD-A0AE-80560277D2AF}" xr6:coauthVersionLast="47" xr6:coauthVersionMax="47" xr10:uidLastSave="{00000000-0000-0000-0000-000000000000}"/>
  <bookViews>
    <workbookView xWindow="-120" yWindow="-120" windowWidth="28350" windowHeight="17640" xr2:uid="{76BC7797-6383-4DF7-96D0-AC77573866D4}"/>
  </bookViews>
  <sheets>
    <sheet name="Kursliste gesamt" sheetId="1" r:id="rId1"/>
  </sheets>
  <externalReferences>
    <externalReference r:id="rId2"/>
    <externalReference r:id="rId3"/>
  </externalReferences>
  <definedNames>
    <definedName name="_13_201_Beschreibung" localSheetId="0">[1]OW!#REF!</definedName>
    <definedName name="_13_201_Beschreibung">[2]OW!#REF!</definedName>
    <definedName name="_xlnm._FilterDatabase" localSheetId="0" hidden="1">'Kursliste gesamt'!$A$9:$I$336</definedName>
    <definedName name="Anmeldung">[2]Diverse!$A$39:$A$41</definedName>
    <definedName name="bitte">[2]UR!$A$1</definedName>
    <definedName name="ce" localSheetId="0">#REF!</definedName>
    <definedName name="ce">#REF!</definedName>
    <definedName name="d" localSheetId="0">#REF!</definedName>
    <definedName name="d">#REF!</definedName>
    <definedName name="Daten" localSheetId="0">[1]UR!#REF!</definedName>
    <definedName name="Daten">[2]UR!#REF!</definedName>
    <definedName name="_xlnm.Print_Titles" localSheetId="0">'Kursliste gesamt'!$9:$9</definedName>
    <definedName name="Kanton" comment="Bitte auf Pfeil oben klicken um zur Auswahl zu gelangen.">[2]Diverse!$A$1:$A$8</definedName>
    <definedName name="nL">[2]LU!$A:$A</definedName>
    <definedName name="nN">[2]NW!$A:$A</definedName>
    <definedName name="nO">[2]OW!$A:$A</definedName>
    <definedName name="nS">[2]SZ!$A:$A</definedName>
    <definedName name="nU">[2]UR!$A:$A</definedName>
    <definedName name="nZ">[2]ZG!$A:$A</definedName>
    <definedName name="o" localSheetId="0">#REF!</definedName>
    <definedName name="o">#REF!</definedName>
    <definedName name="p" localSheetId="0">#REF!</definedName>
    <definedName name="p">#REF!</definedName>
    <definedName name="UR_KurseD">[2]UR!#REF!</definedName>
    <definedName name="UR_KurseF">[2]UR!#REF!</definedName>
    <definedName name="X" localSheetId="0">[1]UR!#REF!</definedName>
    <definedName name="X">[2]UR!#REF!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1" l="1"/>
  <c r="I26" i="1"/>
  <c r="I89" i="1"/>
  <c r="I282" i="1" l="1"/>
  <c r="I278" i="1"/>
  <c r="I274" i="1"/>
  <c r="I273" i="1"/>
  <c r="I272" i="1"/>
  <c r="I271" i="1"/>
  <c r="I269" i="1"/>
  <c r="I266" i="1"/>
</calcChain>
</file>

<file path=xl/sharedStrings.xml><?xml version="1.0" encoding="utf-8"?>
<sst xmlns="http://schemas.openxmlformats.org/spreadsheetml/2006/main" count="1654" uniqueCount="1038">
  <si>
    <t>Kostenbeteiligungen für OW Lehrpersonen</t>
  </si>
  <si>
    <t>NORI Kurse 2024/2025</t>
  </si>
  <si>
    <t>Materialkosten:</t>
  </si>
  <si>
    <t>OW Lehrpersonen bezahlen keine Materialkosten. Die NORI Regelungen sind:</t>
  </si>
  <si>
    <r>
      <rPr>
        <b/>
        <u/>
        <sz val="10"/>
        <color theme="1"/>
        <rFont val="Arial Nova Cond"/>
        <family val="2"/>
      </rPr>
      <t>OW Kurse:</t>
    </r>
    <r>
      <rPr>
        <sz val="10"/>
        <color theme="1"/>
        <rFont val="Arial Nova Cond"/>
        <family val="2"/>
      </rPr>
      <t xml:space="preserve"> an diesen Kursen werden keine Materialkosten durch die Kursleitungen eingezogen.</t>
    </r>
  </si>
  <si>
    <r>
      <rPr>
        <b/>
        <u/>
        <sz val="10"/>
        <color theme="1"/>
        <rFont val="Arial Nova Cond"/>
        <family val="2"/>
      </rPr>
      <t>Alle anderen NORI Kurse</t>
    </r>
    <r>
      <rPr>
        <sz val="10"/>
        <color theme="1"/>
        <rFont val="Arial Nova Cond"/>
        <family val="2"/>
      </rPr>
      <t xml:space="preserve">: die Materialkosten werden entweder direkt am Kurs eingezogen oder durch die LWB Fachstelle in Rechnung gestellt. Als Obwaldner Lehrperson können Sie die bezahlten Materialkosten mit dem LWB Spesenabrechnungsformular zurückfordern: </t>
    </r>
  </si>
  <si>
    <t>www.lwb.ow.ch / Dienstleistungen / LWB Spesenabrechnung</t>
  </si>
  <si>
    <t>Kurskostenbeitrag:</t>
  </si>
  <si>
    <t>OW Lehrpersonen beteiligen sich mit einem Kurskostenbeitrag von 40% an den Vollkosten (max. Fr. 400.00 pro Schuljahr). Die Details dazu entnehmen Sie bitte der untenstehenden Kursliste. Die Kurskostenbeiträge werden einmal jährlich in Rechnung gestellt.</t>
  </si>
  <si>
    <t>Kurskosten - Verteiler</t>
  </si>
  <si>
    <t>KursCode</t>
  </si>
  <si>
    <t>Kt</t>
  </si>
  <si>
    <t>Titel</t>
  </si>
  <si>
    <t>Beginn</t>
  </si>
  <si>
    <t>Adressaten</t>
  </si>
  <si>
    <t>Dauer</t>
  </si>
  <si>
    <t>Vollkosten</t>
  </si>
  <si>
    <t>Anteil LP</t>
  </si>
  <si>
    <t>105.02.01ZG</t>
  </si>
  <si>
    <t>ZG</t>
  </si>
  <si>
    <t>Kinder begegnen Mathematik beim Spielen und Darstellen</t>
  </si>
  <si>
    <t>Sa. 31.8.24, 09.00 - 17.30 Uhr; Mi. 2.10.24, 14.00 - 17.30 Uhr</t>
  </si>
  <si>
    <t>Z 1, SHP</t>
  </si>
  <si>
    <t>105.04.01ZG</t>
  </si>
  <si>
    <t>Wenn es harzt und stockt beim Mathelernen: Orientierung an Schlüsselkompetenzen!</t>
  </si>
  <si>
    <t>Sa. 2.11.24, 09.00 - 17.00 Uhr; 
US: Mi. 27.11.24, 14.00 - 17.30;
MS I: Mi. 4.12.24, 14.00 - 17.30;
MS II: Mi. 11.12.24, 14.00 - 17.30 Uhr</t>
  </si>
  <si>
    <t>US, Z 2, SHP, IF</t>
  </si>
  <si>
    <t>105.05.01ZG</t>
  </si>
  <si>
    <t>Zuhören kompetenzorientiert Fördern und Beurteilen</t>
  </si>
  <si>
    <t>Mi. 12.3.25, 13.30 - 16.30 Uhr</t>
  </si>
  <si>
    <t>US, Z 2</t>
  </si>
  <si>
    <t>11.01.01SZ</t>
  </si>
  <si>
    <t>SZ</t>
  </si>
  <si>
    <t>Das Schuljahr 2024/25 planen</t>
  </si>
  <si>
    <t>Mi. 5.6, 6.6, 7.6.24, 08.30 - 16.30 Uhr</t>
  </si>
  <si>
    <t>Z 1 + 2</t>
  </si>
  <si>
    <t>11.05.01SZ</t>
  </si>
  <si>
    <t>«Starter Kit» - ein Angebot für Unterrichtende ohne Lehrdiplom</t>
  </si>
  <si>
    <t>Mo. 1.7, 2.7, 3.7, 4.7, 5.7.24, 09.00 - 16.30 Uhr</t>
  </si>
  <si>
    <t>Z 1 - 3 (ohne Lehrdiplom)</t>
  </si>
  <si>
    <t>11-201</t>
  </si>
  <si>
    <t>OW</t>
  </si>
  <si>
    <t>Einführungsveranstaltung für neue oder wiedereinsteigende Lehrpersonen</t>
  </si>
  <si>
    <t>Mo. 2.9.24, 17.30 - 19.00 Uhr</t>
  </si>
  <si>
    <t>neue LP (nur OW)</t>
  </si>
  <si>
    <t>11-202</t>
  </si>
  <si>
    <t>Vorstellung Jugend-, Familien- und Suchtberatung OW</t>
  </si>
  <si>
    <t>Mi. 13.11.24, 13.30 - 14.30 Uhr</t>
  </si>
  <si>
    <t>Alle (nur OW)</t>
  </si>
  <si>
    <t>11-203</t>
  </si>
  <si>
    <t>Vorstellung Schulpsychologischer Dienst OW</t>
  </si>
  <si>
    <t>Mi. 6.11.24, 13.30 - 14.30 Uhr</t>
  </si>
  <si>
    <t>11-204</t>
  </si>
  <si>
    <t>Vorstellung Psychomotorische Therapiestelle OW</t>
  </si>
  <si>
    <t>Mi. 6.11.24, 16.00 - 17.00 Uhr</t>
  </si>
  <si>
    <t>11-205</t>
  </si>
  <si>
    <t>Vorstellung Berufs- und Weiterbildungsberatung BWB</t>
  </si>
  <si>
    <t>Mi. 6.11.24, 14.45 - 15.45 Uhr</t>
  </si>
  <si>
    <t>12.02.01SZ</t>
  </si>
  <si>
    <t>Pensionierungsplanung - individuelle Möglichkeiten kennen und nutzen</t>
  </si>
  <si>
    <t>Mi. 18.9.24, 13.45 - 18.00 Uhr</t>
  </si>
  <si>
    <t>Alle</t>
  </si>
  <si>
    <t>13-101</t>
  </si>
  <si>
    <t>NW</t>
  </si>
  <si>
    <t>Selbstverteidigungskurs für Frauen</t>
  </si>
  <si>
    <t>Do. 22.8, 29.8, 5.9, 12.9, 19.9, 26.9.24, 19.30 - 21.30 Uhr</t>
  </si>
  <si>
    <t>Alle Frauen</t>
  </si>
  <si>
    <t>13-102</t>
  </si>
  <si>
    <t>Einführungskurs Waldbaden (Shinrin-Yoku) - Den Wald und verschiedene Naturumfelder als Ressource für Entschleunigung im Alltag entdecken</t>
  </si>
  <si>
    <t>Mi. 28.8, 11.9, 25.9, 23.10.24, 17.00 - 19.00 Uhr</t>
  </si>
  <si>
    <t>LP</t>
  </si>
  <si>
    <t>13-103</t>
  </si>
  <si>
    <t>Entdecke deinen Atem - ein Seminar zu Atem, Körper und Stimme</t>
  </si>
  <si>
    <t>Mi. 30.10.24, 14.00 - 15.30 Uhr</t>
  </si>
  <si>
    <t>13-104</t>
  </si>
  <si>
    <t>Boxenstopp: Wie geht es mir als Lehrperson?</t>
  </si>
  <si>
    <t>Mi. 13.11.24, 13.30 - 17.30 Uhr</t>
  </si>
  <si>
    <t>Z 1-3, SHP, Logo, DaZ</t>
  </si>
  <si>
    <t>13-105</t>
  </si>
  <si>
    <t>balance und flow - Meditation trifft Pranayama</t>
  </si>
  <si>
    <t>Mi. 26.3, 2.4, 9.4, 16.4.25, 13.30 - 16.00 Uhr</t>
  </si>
  <si>
    <t>13-201</t>
  </si>
  <si>
    <t>"Gelassen im neuen Schuljahr unterwegs"</t>
  </si>
  <si>
    <t>Mo. 9.9, 23.9.24, 17.30 - 20.30 Uhr</t>
  </si>
  <si>
    <t>13-202</t>
  </si>
  <si>
    <t>Die gesunde Stimme</t>
  </si>
  <si>
    <t>Do. 16.1, 23.1.25, 18.00 - 20.00 Uhr</t>
  </si>
  <si>
    <t>13-203</t>
  </si>
  <si>
    <t>Ein Notfall in der Schule, auf der Exkursion oder während der Schulverlegung</t>
  </si>
  <si>
    <t>Sa. 1.2.25, 08.00 - 12.00 Uhr</t>
  </si>
  <si>
    <t>13-204</t>
  </si>
  <si>
    <t>Yoga - Körper und Geist zur Ruhe bringen</t>
  </si>
  <si>
    <t>Fr. 8.11, 15.11, 22.11, 29.11.24, 17.00 - 18.15 Uhr</t>
  </si>
  <si>
    <t>13-205</t>
  </si>
  <si>
    <t xml:space="preserve">BLS-AED-SRC: Erste Hilfe leisten </t>
  </si>
  <si>
    <t>Mi. 15.1.25, 13.30 - 17.00 Uhr</t>
  </si>
  <si>
    <t>13-206H</t>
  </si>
  <si>
    <t>Gestärkt den Schulalltag meistern</t>
  </si>
  <si>
    <t>Holkurs - Termine nach Vereinbarung</t>
  </si>
  <si>
    <t>LP (OW/UR)</t>
  </si>
  <si>
    <t>13-301</t>
  </si>
  <si>
    <t>UR</t>
  </si>
  <si>
    <t>Gesund bleiben im Lehrberuf?!</t>
  </si>
  <si>
    <t>Sa. 26.10.24, 09.00 - 16.15 Uhr</t>
  </si>
  <si>
    <t>13-302</t>
  </si>
  <si>
    <t>Erlebnispädagogik - Selfmanagement</t>
  </si>
  <si>
    <t>Mo. 7.10, 8.10, 9.10, 10.10.24, Kurs während Herbstferienn, inkl. Übernachtungen</t>
  </si>
  <si>
    <t>13-303a</t>
  </si>
  <si>
    <t>Yoga</t>
  </si>
  <si>
    <t>Do. 5.9, 12.9, 19.9, 26.9, 3.10.24, 18.00 - 19.30 Uhr</t>
  </si>
  <si>
    <t>13-303b</t>
  </si>
  <si>
    <t>Do. 24.10, 31.10, 7.11, 14.11, 21.11.24, 18.00 - 19.30 Uhr</t>
  </si>
  <si>
    <t>13-304</t>
  </si>
  <si>
    <t>Bewegt entspannt mit Qigong</t>
  </si>
  <si>
    <t>Sa. 7.9.24, 08.30 - 12.00 Uhr</t>
  </si>
  <si>
    <t>13-305</t>
  </si>
  <si>
    <t>Einfach mal entspannen... aber wie?!</t>
  </si>
  <si>
    <t>Mi. 6.11.24, 13.30 - 17.00 Uhr</t>
  </si>
  <si>
    <t>14.02.01SZ</t>
  </si>
  <si>
    <t>Embodied Communication im Klassenzimmer</t>
  </si>
  <si>
    <t>Sa. 30.11.24, 09.00 - 17.00 Uhr</t>
  </si>
  <si>
    <t>14.03.01SZ</t>
  </si>
  <si>
    <t>The Messenger is the Message - Auftrittskompetenz und Rhetorik</t>
  </si>
  <si>
    <t>Sa. 21.9.24, 09.00 - 16.00 Uhr</t>
  </si>
  <si>
    <t>14-101</t>
  </si>
  <si>
    <t>Gib Rassismus und Diskriminierung keine Chance!</t>
  </si>
  <si>
    <t>Mi. 27.11.24, 13.30 - 17.00 Uhr</t>
  </si>
  <si>
    <t>14-204</t>
  </si>
  <si>
    <t>«Überzeugend auftreten dank Statuskompetenz» - wie Körper, Stimme und Sprache auf das Gegenüber wirken</t>
  </si>
  <si>
    <t>Sa. 7.9.24, 08.30 - 16.30 Uhr</t>
  </si>
  <si>
    <t>14-206</t>
  </si>
  <si>
    <t>Schwierige Gespräche im Schulalltag</t>
  </si>
  <si>
    <t>14-301</t>
  </si>
  <si>
    <t>Powermeeting - Die effizient-kreative Sitzungsleitung</t>
  </si>
  <si>
    <t>Sa. 23.11.24, 08.30 - 17.00 Uhr</t>
  </si>
  <si>
    <t>14-302</t>
  </si>
  <si>
    <t>"Wie geht`s dir?" - praktische Umsetzung des Unterrichtsmoduls zur psychischen Gesundheit</t>
  </si>
  <si>
    <t>Mi. 30.10.24, 13.30 - 17.00 Uhr</t>
  </si>
  <si>
    <t>Z 3</t>
  </si>
  <si>
    <t>14-303</t>
  </si>
  <si>
    <t>Elterngespräche souverän und sicher führen</t>
  </si>
  <si>
    <t>Sa. 9.11.24, 08.30 - 17.00 Uhr</t>
  </si>
  <si>
    <t>15-201</t>
  </si>
  <si>
    <t>Erfolgsfaktor Pause - take a break</t>
  </si>
  <si>
    <t>Mi. 13.11, 27.11.24, 13.30 - 17.00 Uhr</t>
  </si>
  <si>
    <t>16.01.01SZ</t>
  </si>
  <si>
    <t>Grundausbildung Praxislehrperson für die berufspraktische Ausbildung an der PHSZ</t>
  </si>
  <si>
    <t>Mi. 12.6.24, 13.30 - 16.30 Uhr; Mo. 8.7.24 - Mi. 10.7.24, 08.30 - 16.30 Uhr; Di. 21.1.25, 08.30 - 16.30 Uhr; Mi. 12.3.25, 08.30 - 16.30 Uhr</t>
  </si>
  <si>
    <t>21.03.01SZ</t>
  </si>
  <si>
    <t>Partizipation - wenn Schülerinnen und Schüler Schule mitgestalten</t>
  </si>
  <si>
    <t>Mi. 26.3.25, 13.30 - 17.00 Uhr</t>
  </si>
  <si>
    <t>Z 2, SL</t>
  </si>
  <si>
    <t>21.04.01SZ</t>
  </si>
  <si>
    <t>Hilfe, in meiner Klasse wird gemobbt</t>
  </si>
  <si>
    <t>Sa. 14.9.24, 09.00 - 16.00 Uhr</t>
  </si>
  <si>
    <t>21-101</t>
  </si>
  <si>
    <t>E-Learning "Anspruchsvolle Klasse - Fokus Klassenführung"</t>
  </si>
  <si>
    <t>Individuelles E-Learnin zwischen August und Ende Oktober 24</t>
  </si>
  <si>
    <t>21-102</t>
  </si>
  <si>
    <t>BäuMIX Schlemmen - Tipps und Tricks rund ums Kochen und Backen am Feuer  </t>
  </si>
  <si>
    <t>Mi. 11.9.24, 13.30 - 19.30 Uhr</t>
  </si>
  <si>
    <t>21-103</t>
  </si>
  <si>
    <t>Einführung in die Neue Autorität</t>
  </si>
  <si>
    <t>Sa. 14.9, 9.11.24, 08.30 - 16.30 Uhr</t>
  </si>
  <si>
    <t>21-104</t>
  </si>
  <si>
    <t>Herausforderungen im Klassenzimmer - Wie gehe ich damit um? Eine individualpsychologische Sicht</t>
  </si>
  <si>
    <t>Di. 17.9, 9.1, 5.5.25, 18.30 - 22.00 Uhr</t>
  </si>
  <si>
    <t>21-105</t>
  </si>
  <si>
    <t>Mit Kindern im Dialog</t>
  </si>
  <si>
    <t>Mi. 16.10.24, 13.00 - 17.00 Uhr</t>
  </si>
  <si>
    <t>Z 1</t>
  </si>
  <si>
    <t>21-106</t>
  </si>
  <si>
    <t>Hochsensible Kinder und Jugendliche verstehen und begleiten</t>
  </si>
  <si>
    <t>Mi. 30.10.24, 13.45 - 17.15 Uhr</t>
  </si>
  <si>
    <t>21-107</t>
  </si>
  <si>
    <t>Kinder aus belasteten Familien erkennen und begleiten</t>
  </si>
  <si>
    <t>Mi. 6.11.24, 13.30 - 16.30 Uhr</t>
  </si>
  <si>
    <t>21-108</t>
  </si>
  <si>
    <t>Alkohol-, Tabak-, Cannabis-Prävention und Medienkompetenz im Unterricht</t>
  </si>
  <si>
    <t>Mi. 22.1.25, 13.00 - 17.00 Uhr</t>
  </si>
  <si>
    <t>Z 3, SEK II</t>
  </si>
  <si>
    <t>21-109</t>
  </si>
  <si>
    <t>Hier entfacht dein Feuer - ein bäuMIX Resilienztraining</t>
  </si>
  <si>
    <t>Mi. 22.1.25, 13.30 - 19.30 Uhr</t>
  </si>
  <si>
    <t>21-110</t>
  </si>
  <si>
    <t>BäuMIX Ofenbauen - Ein Kurs rund ums Ofen-Bauen und Einheizen!</t>
  </si>
  <si>
    <t>Mi. 26.3.25, 13.30 - 19.30 Uhr</t>
  </si>
  <si>
    <t>21-201</t>
  </si>
  <si>
    <t>Zusammenarbeit: Stark und verbindend wie ein Seil</t>
  </si>
  <si>
    <t>Sa. 30.11.24, 08.30 - 17.00 Uhr</t>
  </si>
  <si>
    <t>Z 2 + 3</t>
  </si>
  <si>
    <t>21-202H</t>
  </si>
  <si>
    <t>Klassenführung: Hinschauen und Handeln</t>
  </si>
  <si>
    <t>21-203H</t>
  </si>
  <si>
    <t>Klassenführung - Umgang mit Störungen - erfolgreich führen statt strafen</t>
  </si>
  <si>
    <t>21-302</t>
  </si>
  <si>
    <t>Purzelbaum-Auffrischungstreffen</t>
  </si>
  <si>
    <t>Mi. 25.9.24, 13.30 - 17.00 Uhr</t>
  </si>
  <si>
    <t>KG</t>
  </si>
  <si>
    <t>21-303</t>
  </si>
  <si>
    <t>Jetzt hör doch mal zu!</t>
  </si>
  <si>
    <t>Sa. 15.3.25, 08.30 - 17.00 Uhr</t>
  </si>
  <si>
    <t>Z 1, MS I, SHP</t>
  </si>
  <si>
    <t>21-304</t>
  </si>
  <si>
    <t>Prinz und Prinzessin im Unterricht - Vom Umgang mit verwöhnten Kindern im Schulzimmer</t>
  </si>
  <si>
    <t>Sa. 18.1.25, 08.30 - 17.00 Uhr</t>
  </si>
  <si>
    <t>Z 1 + 2, SHP</t>
  </si>
  <si>
    <t>21-305</t>
  </si>
  <si>
    <t>Qigong mit Schülerinnen und Schülern 1. - 4. Klasse</t>
  </si>
  <si>
    <t>Sa. 29.3.25, 08.30 - 17.00 Uhr</t>
  </si>
  <si>
    <t>US, MS I</t>
  </si>
  <si>
    <t>21-306</t>
  </si>
  <si>
    <t>Essstörungen</t>
  </si>
  <si>
    <t>Mi. 26.3.25, 13.30 - 16.30 Uhr</t>
  </si>
  <si>
    <t>MS II, Z 3, Sek II, FLP WAH, SHP, SL, SSA</t>
  </si>
  <si>
    <t>21-307</t>
  </si>
  <si>
    <t>Selbstverletzendes Verhalten und Suizidalität</t>
  </si>
  <si>
    <t>Mi. 23.10.24, 13.30 - 16.30 Uhr</t>
  </si>
  <si>
    <t>MS II, Z 3, Sek II, SHP, SL, SSA</t>
  </si>
  <si>
    <t>21-308</t>
  </si>
  <si>
    <t>Unterrichtsstörungen sicher begegnen: Positiver Umgang mit schwierigen Situationen im Schulalltag</t>
  </si>
  <si>
    <t>Z 1 - 3</t>
  </si>
  <si>
    <t>21-309</t>
  </si>
  <si>
    <t xml:space="preserve">Klar in Führung - Classroom Management gekonnt eingesetzt </t>
  </si>
  <si>
    <t>Sa. 25.1.25, 08.30 - 17.00 Uhr</t>
  </si>
  <si>
    <t>22.09.01SZ</t>
  </si>
  <si>
    <t>Wenn Kinder trauern - Tod und Verlusterfahrungen im Schulalltag</t>
  </si>
  <si>
    <t>Mi. 15.1, 29.1.25, 14.00 - 17.00 Uhr</t>
  </si>
  <si>
    <t>22-101</t>
  </si>
  <si>
    <t>Stark und mutig zur Schule - Ein tierisch bunter Unterricht!</t>
  </si>
  <si>
    <t>Mi. 13.11.24, 13.30 - 17.00 Uhr</t>
  </si>
  <si>
    <t>Z 1 + 2, SHP, DaZ, Logo, PmT</t>
  </si>
  <si>
    <t>22-102</t>
  </si>
  <si>
    <t>Lerncoaching - Mache ich das nicht schon längst?</t>
  </si>
  <si>
    <t>Mi. 26.3.25, 13.30 - 17.30 Uhr</t>
  </si>
  <si>
    <t>Z 1-3, SHP</t>
  </si>
  <si>
    <t>22-103</t>
  </si>
  <si>
    <t>Sei kein Frosch - tauch ein ins Arbeiten!</t>
  </si>
  <si>
    <t>Sa. 10.5, 24.5.25, 08.30 - 11.30 Uhr</t>
  </si>
  <si>
    <t>US</t>
  </si>
  <si>
    <t>22-201</t>
  </si>
  <si>
    <t>Hurra, die Schule fängt an! - Übergänge in den Kindergarten und die erste Klasse bewusst gestalten</t>
  </si>
  <si>
    <t>Sa. 12.4.25, 08.30 - 12.00 Uhr</t>
  </si>
  <si>
    <t>22-202</t>
  </si>
  <si>
    <t xml:space="preserve">Enrichmentangebote für Schülerinnen und Schüler mit hohem Leistungspotenzial </t>
  </si>
  <si>
    <t>US, Z 2, SHP, BBF</t>
  </si>
  <si>
    <t>22-203</t>
  </si>
  <si>
    <t>SPIEL(T)RÄUME: für mehr Chancengerechtigkeit in der Schule</t>
  </si>
  <si>
    <t>Sa. 09.11.24, 09.00 - 16.00 Uhr</t>
  </si>
  <si>
    <t>22-204</t>
  </si>
  <si>
    <t>Lernen lernen - geeignete Lernstrategien für Kinder &amp; Jugendliche</t>
  </si>
  <si>
    <t>Mo. 26.8, 16.9.24, 18.00 - 20.30 Uhr</t>
  </si>
  <si>
    <t>22-301</t>
  </si>
  <si>
    <t>Depressionen im Kindes- und Jugendalter</t>
  </si>
  <si>
    <t>Sa. 7.12.24, 09.00 - 16.30 Uhr</t>
  </si>
  <si>
    <t>22-302</t>
  </si>
  <si>
    <t>Geschwister und ihre Bedeutung für die Schule</t>
  </si>
  <si>
    <t>Sa. 23.11.24, 09.00 - 16.30 Uhr</t>
  </si>
  <si>
    <t>22-303</t>
  </si>
  <si>
    <t>Interventionen im schulischen Alltag bei herausforderndem Verhalten</t>
  </si>
  <si>
    <t>Mi. 30.10, 4.12.24, 14.00 - 17.00 Uhr</t>
  </si>
  <si>
    <t>Z 1 + 2, Logo, PmT, SL</t>
  </si>
  <si>
    <t>22-304</t>
  </si>
  <si>
    <t>Schulschwänzen, Schulverweigerung und drohender Schulabbruch - Schulabsentismus als interdisziplinäre Herausforderung</t>
  </si>
  <si>
    <t>Mi. 20.11.24, 13.30 - 17.00 Uhr</t>
  </si>
  <si>
    <t>MS II, Z 3, SHP, SL, SSA, BBF</t>
  </si>
  <si>
    <t>23.02.01LU</t>
  </si>
  <si>
    <t>LU</t>
  </si>
  <si>
    <t>Emotionsregulation bei Elterngesprächen</t>
  </si>
  <si>
    <t>Di. 17.9., 22.10., 29.10.24, 17.00 - 19.30 Uhr</t>
  </si>
  <si>
    <t>23.05.01LU</t>
  </si>
  <si>
    <t>Elternkooperation: so gelingts!</t>
  </si>
  <si>
    <t>Mi. 28.8.24, 13.30 - 16.30 Uhr; Do. 24.10.24, 20.3.25, 17.30 - 20.00 Uhr</t>
  </si>
  <si>
    <t>23-101</t>
  </si>
  <si>
    <t>Prozessorientierte Beurteilungsformen einfach umgesetzt</t>
  </si>
  <si>
    <t>Mi. 16.10, 6.11.24, 13.30 - 17.00 Uhr</t>
  </si>
  <si>
    <t>Z 2 + 3, SHP</t>
  </si>
  <si>
    <t>23-102</t>
  </si>
  <si>
    <t>Workshop body'n brain: spielerisch die Konzentration fördern</t>
  </si>
  <si>
    <t>Mi. 23.10.24, 14.00 - 17.00 Uhr</t>
  </si>
  <si>
    <t>23-103</t>
  </si>
  <si>
    <t>Überfachliche Kompetenzen trainieren</t>
  </si>
  <si>
    <t>Mi. 22.1.25, 13.30 - 17.30 Uhr</t>
  </si>
  <si>
    <t>Z 1-3, SHP, DaZ</t>
  </si>
  <si>
    <t>23-201</t>
  </si>
  <si>
    <t>Das Lernen personalisieren</t>
  </si>
  <si>
    <t>Sa. 8.2.25, 08.30 - 16.30 Uhr</t>
  </si>
  <si>
    <t>23-203</t>
  </si>
  <si>
    <t xml:space="preserve">"Ich weiss, dass ich das kann!"  - Selbstwirksamkeit bei Kindern fördern </t>
  </si>
  <si>
    <t>23-204</t>
  </si>
  <si>
    <t>"Vielfältiges" Papier im Kindergarten- und im Schulalltag</t>
  </si>
  <si>
    <t>Z 1, SHP, DaZ, BBF, PMT</t>
  </si>
  <si>
    <t>23-206H</t>
  </si>
  <si>
    <t>Überfachliche Kompetenzen stärken</t>
  </si>
  <si>
    <t>Z 1 - 3, SEK II (nur OW)</t>
  </si>
  <si>
    <t>24.01.01SZ</t>
  </si>
  <si>
    <t>Churermodell - eine Möglichkeit der Differenzierung im Unterricht</t>
  </si>
  <si>
    <t>Sa. 16.11.24, 09.00 - 16.00 Uhr</t>
  </si>
  <si>
    <t>PS, Sek I, SHP</t>
  </si>
  <si>
    <t>24-204</t>
  </si>
  <si>
    <t>Spielzeugfreier Kindergarten - weniger ist mehr</t>
  </si>
  <si>
    <t>Do. 5.9.24, 17.00 - 20.00 Uhr</t>
  </si>
  <si>
    <t>KG, SHP, DaZ, SL</t>
  </si>
  <si>
    <t>24-301</t>
  </si>
  <si>
    <t>Motivierende Aufgaben für vife Schülerinnen und Schüler - ohne grossen Mehraufwand</t>
  </si>
  <si>
    <t>Mi. 4.12.24, 13.30 - 17.00 Uhr</t>
  </si>
  <si>
    <t>MS II, Z 3, BBF</t>
  </si>
  <si>
    <t>24-302</t>
  </si>
  <si>
    <t>Alte Pausen(platz)spiele</t>
  </si>
  <si>
    <t>Sa. 17.5.25, 08.30 - 17.00 Uhr</t>
  </si>
  <si>
    <t>24-303</t>
  </si>
  <si>
    <t>ABC - Lustige Wort- und Sprachspiele</t>
  </si>
  <si>
    <t>Sa. 26.10.24, 08.30 - 17.00 Uhr</t>
  </si>
  <si>
    <t>Z 2, DaZ</t>
  </si>
  <si>
    <t>24-304</t>
  </si>
  <si>
    <t>Lernwerkstatt Feinmotorik</t>
  </si>
  <si>
    <t>24-305</t>
  </si>
  <si>
    <t>Alle Sinne im Gleichgewicht</t>
  </si>
  <si>
    <t>Sa. 15.2.25, 08.30 - 17.00 Uhr</t>
  </si>
  <si>
    <t>KG, SHP</t>
  </si>
  <si>
    <t>24-306</t>
  </si>
  <si>
    <t>draussen lernen - so einfach kann's sein</t>
  </si>
  <si>
    <t>Sa. 21.9.24, 09.00 - 16.30 Uhr</t>
  </si>
  <si>
    <t>24-307</t>
  </si>
  <si>
    <t>Mit Seilen im Wald</t>
  </si>
  <si>
    <t>Mi. 28.8.24, 13.00 - 17.00 Uhr</t>
  </si>
  <si>
    <t>31.01.01LU</t>
  </si>
  <si>
    <t>Sommerkurs: Unterrichtsplanung für die Kindergartenstufe</t>
  </si>
  <si>
    <t>Mo. 8.7, 9.7, 10.7, 11.7, 12.7.24, 08.30 - 16.30 Uhr</t>
  </si>
  <si>
    <t>31.02.01LU</t>
  </si>
  <si>
    <t>Sommerkurs: Unterrichtsplanung für die Basisstufe</t>
  </si>
  <si>
    <t>BS</t>
  </si>
  <si>
    <t>31.03.01LU</t>
  </si>
  <si>
    <t>Sommerkurs: Unterrichtsplanung für die Primarstufen 1-2</t>
  </si>
  <si>
    <t>31.03.01SZ</t>
  </si>
  <si>
    <t>Förderung der Lesekompetenz in der Unter- und Mittelstufe durch visuelles Lesen</t>
  </si>
  <si>
    <t>Sa. 7.9.24, 09.00 - 16.00 Uhr</t>
  </si>
  <si>
    <t>31.04.01LU</t>
  </si>
  <si>
    <t>Sommerkurs: Unterrichtsplanung für die Primarstufen 3-4</t>
  </si>
  <si>
    <t>MS I</t>
  </si>
  <si>
    <t>31.05.01LU</t>
  </si>
  <si>
    <t>Sommerkurs: Unterrichtsplanung für die Primarstufen 5-6</t>
  </si>
  <si>
    <t>MS II</t>
  </si>
  <si>
    <t>31.06.01LU</t>
  </si>
  <si>
    <t>Sommerkurs: Unterrichtsplanung für die Sekundarstufe I</t>
  </si>
  <si>
    <t>31.09.01SZ</t>
  </si>
  <si>
    <t>(Deutsch-)Unterricht in Zeiten der Künstlichen Intelligenz - Schreiben, Lesen, Aufgaben stellen, was ist möglich?</t>
  </si>
  <si>
    <t>Mi. 28.8.24, 13.00 - 16.00 Uhr; Sa. 14.9., 26.10.24, 08.30 - 16.00 Uhr</t>
  </si>
  <si>
    <t>31.11.01LU</t>
  </si>
  <si>
    <t>Praxisgruppe Lehrpersonen Kindergarten</t>
  </si>
  <si>
    <t>Mi. 16.10.24, 14.00 - 17.00 Uhr und weitere Termine</t>
  </si>
  <si>
    <t>31.11.02LU</t>
  </si>
  <si>
    <t>Praxisgruppe Lehrpersonen Basisstufe</t>
  </si>
  <si>
    <t>31.12.01LU</t>
  </si>
  <si>
    <t>Praxisgruppe Lehrpersonen Primarstufen 1-2</t>
  </si>
  <si>
    <t>31.13.01LU</t>
  </si>
  <si>
    <t>Praxisgruppe Lehrpersonen Primarstufen 3-4</t>
  </si>
  <si>
    <t>31.14.01LU</t>
  </si>
  <si>
    <t>Praxisgruppe Lehrpersonen Primarstufen 5-6</t>
  </si>
  <si>
    <t>31.15.01LU</t>
  </si>
  <si>
    <t xml:space="preserve">Praxisgruppe Lehrpersonen Sekundarstufe I </t>
  </si>
  <si>
    <t>Mi. 25.9.24, 14.00 - 17.00 Uhr und weitere Termine</t>
  </si>
  <si>
    <t>31.31.01LU</t>
  </si>
  <si>
    <t>Praxisgruppe IF/IS</t>
  </si>
  <si>
    <t>Mi. 13.11.24, 14.00 - 17.00 Uhr</t>
  </si>
  <si>
    <t>IF, SHP</t>
  </si>
  <si>
    <t>31.51.01LU</t>
  </si>
  <si>
    <t>Praxisgruppe DaZ</t>
  </si>
  <si>
    <t>Mi. 4.9.24, 14.00 - 17.00 Uhr</t>
  </si>
  <si>
    <t>Z 1, Z 2</t>
  </si>
  <si>
    <t>31-101</t>
  </si>
  <si>
    <t>Einführung ins digiOne der «Sprachstarken 7-9»</t>
  </si>
  <si>
    <t>Do. 5.9.24, 18.00 - 20.00 Uhr</t>
  </si>
  <si>
    <t>31-102</t>
  </si>
  <si>
    <t>Scaffolding - Vom Plaudern übers Erzählen zum Vortragen</t>
  </si>
  <si>
    <t>Mi. 11.9.24, 14.00 - 16.00 Uhr</t>
  </si>
  <si>
    <t>Z 2+3, US, SHP, Logo, DaZ</t>
  </si>
  <si>
    <t>31-103</t>
  </si>
  <si>
    <t>Wirksame Schreibförderung</t>
  </si>
  <si>
    <t>Mi. 16.10.24, 13.15 - 17.00 Uhr</t>
  </si>
  <si>
    <t>US, Z 2, DaZ</t>
  </si>
  <si>
    <t>31-104</t>
  </si>
  <si>
    <t>Escape-Spiele im Unterricht</t>
  </si>
  <si>
    <t>Fr. 15.11.24, 18.00 - 21.00 Uhr; Sa. 16.11.24, 9.00 - 16.30 Uhr</t>
  </si>
  <si>
    <t>31-105</t>
  </si>
  <si>
    <t>Gezielte Leseförderung durch Kooperatives Lesen</t>
  </si>
  <si>
    <t>Mi. 5.2.25, 14.00 - 16.00 Uhr</t>
  </si>
  <si>
    <t>Z 2, SHP</t>
  </si>
  <si>
    <t>31-106</t>
  </si>
  <si>
    <t>Einfach gut schreiben lernen</t>
  </si>
  <si>
    <t>Mi. 12.3, 16.4.25, 13.30 - 17.00 Uhr</t>
  </si>
  <si>
    <t>z 2 + 3, SEK II, SHP</t>
  </si>
  <si>
    <t>31-203</t>
  </si>
  <si>
    <t>Zündende Ideen rund um Klassenlektüren</t>
  </si>
  <si>
    <t>31-205</t>
  </si>
  <si>
    <t>App &amp; Co im Deutsch- und im DaZ-Unterricht</t>
  </si>
  <si>
    <t>Sa. 16.11.24, 08.30 - 16.00 Uhr</t>
  </si>
  <si>
    <t>Z 1 + 2, DaZ</t>
  </si>
  <si>
    <t>31-301</t>
  </si>
  <si>
    <t>Leichte Sprache</t>
  </si>
  <si>
    <t>Mi. 4.12.24, 17.30 - 20.30 Uhr</t>
  </si>
  <si>
    <t>31-302</t>
  </si>
  <si>
    <t>Schatzkiste Bibliothek: Wie der Bibliotheksbesuch in de Familie nachwirkt</t>
  </si>
  <si>
    <t>Sa. 15.2, 15.3.25, 08.30 - 12.00 Uhr</t>
  </si>
  <si>
    <t>Z 1, DaZ</t>
  </si>
  <si>
    <t>31-303</t>
  </si>
  <si>
    <t>Grimmig &amp; Anderes</t>
  </si>
  <si>
    <t>Sa. 14.9, 28.9.24, 08.30 - 12.00 Uhr</t>
  </si>
  <si>
    <t>31-304</t>
  </si>
  <si>
    <t>Perlen der Kinderliteratur - Zyklus 1</t>
  </si>
  <si>
    <t>Do. 27.3.25, 19.00 - 21.30 Uhr</t>
  </si>
  <si>
    <t>31-305</t>
  </si>
  <si>
    <t>Perlen der Kinderliteratur 2023 - Zyklus 2</t>
  </si>
  <si>
    <t>Do. 28.11.24, 19.00 - 21.30 Uhr</t>
  </si>
  <si>
    <t>Z 2</t>
  </si>
  <si>
    <t>31-306</t>
  </si>
  <si>
    <t>Grafomotorik im Schulalltag, angelehnt an G-FIPPS</t>
  </si>
  <si>
    <t>32-101</t>
  </si>
  <si>
    <t>Der Aufbau von Satzbauplänen - Eine Schritt-für-Schritt-Anleitung</t>
  </si>
  <si>
    <t>Mi. 4.9.24, 14.00 - 16.00 Uhr</t>
  </si>
  <si>
    <t>Z 2 + 3, SHP, Logo, DaZ</t>
  </si>
  <si>
    <t>32-102</t>
  </si>
  <si>
    <t>Good Practice in der vielfältigen und mehrsprachigen Klasse</t>
  </si>
  <si>
    <t>Mi. 18.9, 20.11.24, 13.30 - 17.00 Uhr</t>
  </si>
  <si>
    <t>Z 1 + 2, SHP, DaZ</t>
  </si>
  <si>
    <t>32-103</t>
  </si>
  <si>
    <t>Die, der, DaZ Lehr- und Lernhilfen</t>
  </si>
  <si>
    <t>Mi. 4.12.24, 13.00 - 16.00 Uhr</t>
  </si>
  <si>
    <t>Z 2 + 3, SEK II, DaZ</t>
  </si>
  <si>
    <t>32-104</t>
  </si>
  <si>
    <t>Sprachenvielfalt in meiner Klasse - was nun?</t>
  </si>
  <si>
    <t>Mi. 11.12.24, 13.00 - 16.00 Uhr</t>
  </si>
  <si>
    <t>Z 2 + 3, SEK II, SHP, Logo, DaZ</t>
  </si>
  <si>
    <t>32-105</t>
  </si>
  <si>
    <t>Korrektives Feedback im DaZ-Unterricht – gewusst wie!</t>
  </si>
  <si>
    <t>Mi. 12.2.25, 13.30 - 16.30 Uhr</t>
  </si>
  <si>
    <t>Z 1 - 3, DaZ</t>
  </si>
  <si>
    <t>32-201</t>
  </si>
  <si>
    <t>Der Einstieg in den Kindergarten gelingt - auch ohne Deutschkenntnisse!</t>
  </si>
  <si>
    <t>Do. 26.9.24, 18.00 - 21.00 Uhr</t>
  </si>
  <si>
    <t>KG, DaZ</t>
  </si>
  <si>
    <t>32-301</t>
  </si>
  <si>
    <t>Spielerisch bewegte Sprachförderung</t>
  </si>
  <si>
    <t>Do. 5.9.24, 18.00 - 21.00 Uhr</t>
  </si>
  <si>
    <t>32-302</t>
  </si>
  <si>
    <t>Die "Profilanalyse" - ein Instrument zur Sprachstandserhebung</t>
  </si>
  <si>
    <t>Mi. 5.2, 26.3.25, 13.30 - 17.00 Uhr</t>
  </si>
  <si>
    <t>33.01.01LU</t>
  </si>
  <si>
    <t>Meine berufliche Laufbahn - wie will ich mich weiterentwickeln?</t>
  </si>
  <si>
    <t>Mo. 27.1, 20.2, 20.3.25, 17.30 - 20.30 Uhr</t>
  </si>
  <si>
    <t>33-101</t>
  </si>
  <si>
    <t>A drill in CLIL - eine Anleitung für bilinguale Unterrichtssequenzen</t>
  </si>
  <si>
    <t>Mi. 4.9, 19.3.25, 13.30 - 17.00 Uhr</t>
  </si>
  <si>
    <t>33-102</t>
  </si>
  <si>
    <t>Auch Kinder mit Erstsprache Englisch oder Französisch wollen gefördert werden</t>
  </si>
  <si>
    <t>33-103</t>
  </si>
  <si>
    <t>Spiele im Französischunterricht</t>
  </si>
  <si>
    <t>Mi. 6.11.24, 13.30 - 16.00 Uhr</t>
  </si>
  <si>
    <t>MS II, Z 3</t>
  </si>
  <si>
    <t>33-202</t>
  </si>
  <si>
    <t>Un voyage dans le monde francophone</t>
  </si>
  <si>
    <t>Mi. 28.8., 11.9., 18.9., 30.10., 13.11., 27.11.24, 17.00 - 18.30 Uhr</t>
  </si>
  <si>
    <t>33-203</t>
  </si>
  <si>
    <t xml:space="preserve">Begleitkurs zum neuen Lehrmittel «Open World» </t>
  </si>
  <si>
    <t>Mi. 4.9, 26.3.25, 14.00 - 17.00 Uhr</t>
  </si>
  <si>
    <t>33-205</t>
  </si>
  <si>
    <t>Conversation Course (B2-C1)</t>
  </si>
  <si>
    <t>Mi. 30.10., 6.11., 13.11., 20.11., 27.11., 4.12.24, 14.00 - 15.30 Uhr</t>
  </si>
  <si>
    <t>33-207</t>
  </si>
  <si>
    <t>Sprachaufenthalt im französischen und englischen Sprachraum</t>
  </si>
  <si>
    <t>Individuelle Planung durch Lehrperson. Kosten siehe WEB Ausschreibung</t>
  </si>
  <si>
    <t>LP (nur OW)</t>
  </si>
  <si>
    <t>34-101</t>
  </si>
  <si>
    <t>Umgang mit Rechenschwäche - Tipps und Tricks für den Aufbau der Zahlenräume</t>
  </si>
  <si>
    <t>Mo. 26.8, 2.9, 9.9.24, 17.30 - 19.30 Uhr</t>
  </si>
  <si>
    <t>34-102</t>
  </si>
  <si>
    <t>Beurteilst du schon oder bewertest du noch?</t>
  </si>
  <si>
    <t>Mi. 11.9, 20.11.24, 13.30 - 16.30 Uhr</t>
  </si>
  <si>
    <t>34-201</t>
  </si>
  <si>
    <t xml:space="preserve">Ab nach draussen: Mathematischer Dorfrundgang </t>
  </si>
  <si>
    <t>Mi. 9.4.25, 13.30 - 17.00 Uhr</t>
  </si>
  <si>
    <t>34-202</t>
  </si>
  <si>
    <t>Gummibärchenstatistik und andere Ideen für handlungsorientierten Unterricht</t>
  </si>
  <si>
    <t>34-204</t>
  </si>
  <si>
    <t>Mathematische Kompetenzentwicklung - Früherkennung von Schwierigkeiten und gezielte Unterstützung in Unterricht und Förderung</t>
  </si>
  <si>
    <t>Fr. 23.8.24, 18.00 - 21.00 Uhr; Sa. 24.8.24, 08.30 - 16.30 Uhr</t>
  </si>
  <si>
    <t>Z1, MS I, SHP, Logo</t>
  </si>
  <si>
    <t>34-205H</t>
  </si>
  <si>
    <t>Guten Mathematikunterricht mit mathematikdidaktischem Coaching vorbereiten</t>
  </si>
  <si>
    <t>Z 1 + 2, SHP, SL (nur OW)</t>
  </si>
  <si>
    <t>34-206</t>
  </si>
  <si>
    <t>Einmaleins und Einsdurcheins nachhaltig lernen</t>
  </si>
  <si>
    <t>Mi. 4.9.24, 13.30 - 17.00 Uhr</t>
  </si>
  <si>
    <t>PS 2, MS I, SHP</t>
  </si>
  <si>
    <t>34-301</t>
  </si>
  <si>
    <t>Mathematische Projekte gestalten</t>
  </si>
  <si>
    <t>Do. 12.9.24, 18.00 - 21.00 Uhr</t>
  </si>
  <si>
    <t>35-101</t>
  </si>
  <si>
    <t>Steine schleifen - was Steine erzählen</t>
  </si>
  <si>
    <t>Mi. 28.8.24, 13.30 - 17.00 Uhr</t>
  </si>
  <si>
    <t>35-102</t>
  </si>
  <si>
    <t>Bushcraft-Wochenende</t>
  </si>
  <si>
    <t>Fr. 13.9.24, 18.00 -  Sa. 14.9.24, 15.00 Uhr</t>
  </si>
  <si>
    <t>35-103</t>
  </si>
  <si>
    <t>Einheimische Bäume und Sträucher kennenlernen</t>
  </si>
  <si>
    <t>Mi. 25.9.24, 13.30 - 17.30 Uhr</t>
  </si>
  <si>
    <t>35-104</t>
  </si>
  <si>
    <t>Wie der Wintergeist den Tieren hilft - Ein Kurs rund um den Wintererlebnispfad für das Schulzimmer oder direkt im Wald.</t>
  </si>
  <si>
    <t>Mi. 13.11.24, 13.30 - 19.30 Uhr</t>
  </si>
  <si>
    <t>Z 1, MS I</t>
  </si>
  <si>
    <t>35-105</t>
  </si>
  <si>
    <t>Pflanzen im Winter - Spiele, essbare Pflanzen, Märchen, Experimente</t>
  </si>
  <si>
    <t>Mi. 15.1.25, 13.30 - 16.30 Uhr</t>
  </si>
  <si>
    <t>35-106</t>
  </si>
  <si>
    <t>Wildtieren auf der Spur - mit dem Wildhüter unterwegs</t>
  </si>
  <si>
    <t>Sa. 25.1.25, 08.00 - 12.00 Uhr</t>
  </si>
  <si>
    <t>35-107</t>
  </si>
  <si>
    <t>Einheimische Frühblüher kennenlernen</t>
  </si>
  <si>
    <t>Mi. 2.4.25, 13.30 - 17.00 Uhr</t>
  </si>
  <si>
    <t>35-108</t>
  </si>
  <si>
    <t>Intensivtag Botanik</t>
  </si>
  <si>
    <t>Sa. 10.5.25, 09.00 - 17.00 Uhr</t>
  </si>
  <si>
    <t>35-109</t>
  </si>
  <si>
    <t>Lernen im Wald - Lernprozesse in der Natur begleiten und unterstützen</t>
  </si>
  <si>
    <t>Sa. 10.5, 24.5.25, 09.30 - 16.30 Uhr</t>
  </si>
  <si>
    <t>35-110</t>
  </si>
  <si>
    <t>Kräuter für alle Sinne</t>
  </si>
  <si>
    <t>Sa. 17.5.25, 09.00 - 16.00 Uhr</t>
  </si>
  <si>
    <t>35-111</t>
  </si>
  <si>
    <t>Einheimische Wiesenpflanzen kennenlernen</t>
  </si>
  <si>
    <t>Mi. 21.5.25, 13.30 - 17.00 Uhr</t>
  </si>
  <si>
    <t>35-112</t>
  </si>
  <si>
    <t>Pflanzen im Sommer - Spiele, essbare Pflanzen, Märchen, Experimente</t>
  </si>
  <si>
    <t>Mi. 18.6.25, 13.30 - 16.30 Uhr</t>
  </si>
  <si>
    <t>35-201</t>
  </si>
  <si>
    <t>Kochen mit Wildkräutern</t>
  </si>
  <si>
    <t>Sa. 10.5.25, 09.00 - 15.00 Uhr</t>
  </si>
  <si>
    <t>35-202</t>
  </si>
  <si>
    <t xml:space="preserve">Erforsche die Vogelwelt! – Inputs an der Vogelwarte Sempach      </t>
  </si>
  <si>
    <t>Mi. 18.9.24, 13.30 - 17.00 Uhr</t>
  </si>
  <si>
    <t>35-203</t>
  </si>
  <si>
    <t xml:space="preserve">OBWALDEN MACHT MUSEUM: Achtung, Baustelle! </t>
  </si>
  <si>
    <t>Do. 12.9.24, 18.30 - 21.00 Uhr</t>
  </si>
  <si>
    <t>LP, SL</t>
  </si>
  <si>
    <t>35-205</t>
  </si>
  <si>
    <t>Waldtage für "AnfängerInnen"</t>
  </si>
  <si>
    <t>Sa. 31.8.24, 08.30 - 16.30 Uhr</t>
  </si>
  <si>
    <t>Z 1, Z 2, SHP, DaZ, BBF, PmT</t>
  </si>
  <si>
    <t>35-206</t>
  </si>
  <si>
    <t>Brennnessel – Vielfalt der Möglichkeiten</t>
  </si>
  <si>
    <t>35-207</t>
  </si>
  <si>
    <t>Lebensraum Wildtiere</t>
  </si>
  <si>
    <t>Sa. 21.9.24, 08.30 - 16.30 Uhr</t>
  </si>
  <si>
    <t>35-301</t>
  </si>
  <si>
    <t>Workshop Seilkonstruktionen</t>
  </si>
  <si>
    <t>Sa. 28.9.24, 08.00 - 12.00 Uhr</t>
  </si>
  <si>
    <t>35-302</t>
  </si>
  <si>
    <t>Die Natur in den vier Jahreszeiten - zweiteiliger Outdoorkurs</t>
  </si>
  <si>
    <t>Sa. 14.9, 12.4.25, 09.00 - 15.00 Uhr</t>
  </si>
  <si>
    <t>35-303</t>
  </si>
  <si>
    <t>«Draussen unterrichten» - der Lehrplan 21 in allen Fachbereichen</t>
  </si>
  <si>
    <t>Sa. 31.8.24, 09.00 - 15.00 Uhr</t>
  </si>
  <si>
    <t>35-304</t>
  </si>
  <si>
    <t>Glitschig laut: Sinne und Sprache entwickeln</t>
  </si>
  <si>
    <t>Sa. 9.11.24, 10.00 - 14.00 Uhr</t>
  </si>
  <si>
    <t>35-305</t>
  </si>
  <si>
    <t>Essbare Wildpflanzen und Heilpflanzen</t>
  </si>
  <si>
    <t>Sa. 24.5.25, 09.00 - 14.00 Uhr</t>
  </si>
  <si>
    <t>35-306</t>
  </si>
  <si>
    <t>Natürliches Lernen</t>
  </si>
  <si>
    <t>35-308</t>
  </si>
  <si>
    <t>Let's talk about Sex - im Spannungsfeld zwischen Nähe und Distanz</t>
  </si>
  <si>
    <t>Mi. 16.4.25, 13.30 - 17.00 Uhr</t>
  </si>
  <si>
    <t>36.01.01SZ</t>
  </si>
  <si>
    <t>Vom Huhn zum Ei und von der Sau zum Kotelett - die Lebensweise der Nutztiere und die Rolle von Landwirtschaft und Konsumenten</t>
  </si>
  <si>
    <t>US, Z 2 + 3</t>
  </si>
  <si>
    <t>36-101</t>
  </si>
  <si>
    <t>Kulturhof Hinter Musegg - Nachhaltigkeit vor Ort erleben</t>
  </si>
  <si>
    <t>Sa. 24.8.24, 09.00 - 15.30 Uhr</t>
  </si>
  <si>
    <t>36-102</t>
  </si>
  <si>
    <t>Energieproduktion live erleben und verstehen: Exkursion ins Kraftwerk Dallenwil</t>
  </si>
  <si>
    <t>Mi. 28.8, 16.4.25, 14.00 - 16.00 Uhr</t>
  </si>
  <si>
    <t>36-103</t>
  </si>
  <si>
    <t>Digitale Karten im Unterricht</t>
  </si>
  <si>
    <t>Z 2 + 3, SEK II</t>
  </si>
  <si>
    <t>36-104</t>
  </si>
  <si>
    <t>Photovoltaik Fassaden</t>
  </si>
  <si>
    <t>Sa. 21.9.24, 08.30 - 17.00 Uhr</t>
  </si>
  <si>
    <t>36-201</t>
  </si>
  <si>
    <t>Fliessgewässer, vom Forschen und Verstehen zum Handeln</t>
  </si>
  <si>
    <t>36-202</t>
  </si>
  <si>
    <t>Bodenerforschung, ein spannendes Lernfeld</t>
  </si>
  <si>
    <t>Sa. 10.5.25, 08.30 - 12.30 Uhr</t>
  </si>
  <si>
    <t>MS II, Z 3, SEK II, BBF</t>
  </si>
  <si>
    <t>36-203</t>
  </si>
  <si>
    <t>Brush up - Sicherer Umgang mit Chemikalien</t>
  </si>
  <si>
    <t>Mi. 12.3.25, 13.30 - 16.00 Uhr</t>
  </si>
  <si>
    <t>36-301</t>
  </si>
  <si>
    <t>Energie macht mobil</t>
  </si>
  <si>
    <t>36-302</t>
  </si>
  <si>
    <t>Robotik mit explore-it</t>
  </si>
  <si>
    <t>Mi. 30.10.24, 13.30 - 17.30 Uhr</t>
  </si>
  <si>
    <t>MS II, Z 3, FLP TTG, BBF</t>
  </si>
  <si>
    <t>37-101</t>
  </si>
  <si>
    <t>Klimatopf - ein nachhaltiges Kochbuchprojekt</t>
  </si>
  <si>
    <t>Mi. 5.6.24, 14.30 - 16.30 Uhr</t>
  </si>
  <si>
    <t>37-102</t>
  </si>
  <si>
    <t>Klimatopf - Zukunftsfähig. Nachhaltig. Genussvoll.</t>
  </si>
  <si>
    <t>Sa. 7.9.24, 09.30 - 15.30 Uhr</t>
  </si>
  <si>
    <t>37-103</t>
  </si>
  <si>
    <t>Planted - köstliches "Fleisch" aus pflanzlichen Proteinen</t>
  </si>
  <si>
    <t>Mi. 18.9.24, 14.00 - 16.00 Uhr</t>
  </si>
  <si>
    <t>37-104</t>
  </si>
  <si>
    <t>Pflanzliche Proteine - Linsen &amp; Co: kreativ, einfach &amp; schnell</t>
  </si>
  <si>
    <t>Mi. 6.11.24, 14.00 - 17.30 Uhr</t>
  </si>
  <si>
    <t>37-105</t>
  </si>
  <si>
    <t>Der neue Tiptopf - Zwischenbilanz</t>
  </si>
  <si>
    <t>Mi. 26.3.25, 15.00 - 19.30 Uhr</t>
  </si>
  <si>
    <t>37-201</t>
  </si>
  <si>
    <t>Theorie und Praxis zur Herstellung von Duschmittel und Shampoo</t>
  </si>
  <si>
    <t>Mi. 22.1.25, 13.30 - 17.00 Uhr</t>
  </si>
  <si>
    <t>37-202</t>
  </si>
  <si>
    <t>Vegan, Vegetarisch oder eine PlanetaryHalth Diät: Was beinhaltet eine zeitgerechte Ernährung und wie gehen wir mit Allergien um?</t>
  </si>
  <si>
    <t>Do. 12.9.24, 18.00 - 20.30 Uhr</t>
  </si>
  <si>
    <t>38-101</t>
  </si>
  <si>
    <t>Arvigrat - auf der Kantonsgrenze zwischen Obwalden und Nidwalden</t>
  </si>
  <si>
    <t>Sa. 31.8.24, 08.30 - 17.00 Uhr</t>
  </si>
  <si>
    <t>38-102</t>
  </si>
  <si>
    <t>Das Engelberger Tal - ein idealer ausserschulischer Lernort</t>
  </si>
  <si>
    <t>Sa. 7.9.24, 08.30 - 17.00 Uhr</t>
  </si>
  <si>
    <t>38-103</t>
  </si>
  <si>
    <t>Lernort «Drachenried Ennetmoos» hautnah</t>
  </si>
  <si>
    <t>Sa. 14.9.24, 08.45 - 11.45 Uhr</t>
  </si>
  <si>
    <t>38-104</t>
  </si>
  <si>
    <t>Geographie genial!</t>
  </si>
  <si>
    <t>Di. 17.9.24, 18.00 - 21.00 Uhr</t>
  </si>
  <si>
    <t>38-105</t>
  </si>
  <si>
    <t>Älggialp - im topographischen Mittelpunkt der Schweiz</t>
  </si>
  <si>
    <t>38-106</t>
  </si>
  <si>
    <t>Geographie genial - Kurs zur praktischen Umsetzung der Theorieinputs!</t>
  </si>
  <si>
    <t>Di. 24.9.24, 18.00 - 21.00 Uhr</t>
  </si>
  <si>
    <t>38-107</t>
  </si>
  <si>
    <t>Dorfbrand Stans 1713 und Hungerkrise 1816 - vom Umgang mit Krisen im historischen Nidwalden (mit Rathausführung in Stans)</t>
  </si>
  <si>
    <t>Mo. 21.10, 4.11.24, 19.00 - 21.30 Uhr</t>
  </si>
  <si>
    <t>38-108</t>
  </si>
  <si>
    <t>Das Sensler Oberland und der Schwarzsee - deine nächste Lagerdestination?</t>
  </si>
  <si>
    <t>Sa. 7.6.25, 08.30 - 17.00 Uhr</t>
  </si>
  <si>
    <t>38-109</t>
  </si>
  <si>
    <t>Doppelmord in der Gruobialp - und was hat dies mit Geographie zu tun?</t>
  </si>
  <si>
    <t>Sa. 14.6.25, 08.30 - 17.00 Uhr</t>
  </si>
  <si>
    <t>38-110</t>
  </si>
  <si>
    <t>Der Brisen - geographiedidaktisch unterwegs auf wilden Graten zwischen Uri und Nidwalden</t>
  </si>
  <si>
    <t>Sa. 21.6.25, 08.30 - 17.00 Uhr</t>
  </si>
  <si>
    <t>38-111</t>
  </si>
  <si>
    <t>Die Pilatuskette überschreiten - und sich dabei geographisch weiterbilden!</t>
  </si>
  <si>
    <t>Sa. 28.6.25, 08.30 - 17.00 Uhr</t>
  </si>
  <si>
    <t>38-202</t>
  </si>
  <si>
    <t>"Isch das eister nu so?" Mit Schulklassen die kleinen Welten von Christian Sigrist entdecken.</t>
  </si>
  <si>
    <t>Do. 19.9.24, 18.30 - 20.30 Uhr</t>
  </si>
  <si>
    <t>38-302</t>
  </si>
  <si>
    <t>Danioth Digital - der Urner Künstler Heinrich Danioth im Unterricht</t>
  </si>
  <si>
    <t>Z 3, Sek II</t>
  </si>
  <si>
    <t>39-101</t>
  </si>
  <si>
    <t>beWerbung aktuell</t>
  </si>
  <si>
    <t>Z 3, SHP</t>
  </si>
  <si>
    <t>39-301</t>
  </si>
  <si>
    <t>Mi. 23.4.25, 13.30 - 17.00 Uhr</t>
  </si>
  <si>
    <t>41.01.01LU</t>
  </si>
  <si>
    <t>Der «Sichere Ort»: Hilfreiches aus der Traumapädagogik</t>
  </si>
  <si>
    <t>Sa. 2.11.24, 09.00 - 16.00 Uhr; Mi. 20.11.24, 17.30 - 20.30 Uhr</t>
  </si>
  <si>
    <t>41.27.01LU</t>
  </si>
  <si>
    <t>Unterstützte Kommunikation in Theorie und Praxis (inkl. Einführung in die PORTA-Gebärden)</t>
  </si>
  <si>
    <t>Do. 9.1, 16.1, 30.1.25, 17.30 - 20.30 Uhr</t>
  </si>
  <si>
    <t>41-101</t>
  </si>
  <si>
    <t>Sketchnotes für die Schule</t>
  </si>
  <si>
    <t>Mi. 13.11, 20.11.24, 13.30 - 17.00 Uhr</t>
  </si>
  <si>
    <t>41-102</t>
  </si>
  <si>
    <t>Kreative Schriftbilder</t>
  </si>
  <si>
    <t>Mi. 4.12, 11.12.24, 13.30 - 17.00 Uhr</t>
  </si>
  <si>
    <t>41-103</t>
  </si>
  <si>
    <t>Sketchnotes ohne wenn und aber…</t>
  </si>
  <si>
    <t>Mi. 12.2, 19.2.25, 13.30 - 17.00 Uhr</t>
  </si>
  <si>
    <t>41-104</t>
  </si>
  <si>
    <t>BG Unterricht: Es ist angerichtet…</t>
  </si>
  <si>
    <t>Mi. 12.3, 19.3.25, 13.30 - 17.00 Uhr</t>
  </si>
  <si>
    <t>41-201</t>
  </si>
  <si>
    <t>Gold &amp; Rost</t>
  </si>
  <si>
    <t>Sa. 15.3.25, 09.00 - 16.00 Uhr, Sa. 22.3.25, 09.00 - 12.00 Uhr</t>
  </si>
  <si>
    <t>41-202</t>
  </si>
  <si>
    <t>Monet &amp; Van Gogh</t>
  </si>
  <si>
    <t>Sa. 09.11.24, 09.00 - 16.00 Uhr; Sa. 23.11.24, 09.00 - 12.00 Uhr</t>
  </si>
  <si>
    <t>MS II, Z 3, SEK II</t>
  </si>
  <si>
    <t>41-203</t>
  </si>
  <si>
    <t>Farben von zart bis kräftig, Linien von suchend bis konkret</t>
  </si>
  <si>
    <t>41-205</t>
  </si>
  <si>
    <t>Digitaler Bildgebrauch im BG-Unterricht</t>
  </si>
  <si>
    <t>Mi. 30.10.24, 13.30 - 16.30 Uhr</t>
  </si>
  <si>
    <t>41-206</t>
  </si>
  <si>
    <t>Inspiriert durch eine lokale Künstlerin hin zu meinem persönlichen BG Unterricht</t>
  </si>
  <si>
    <t>Sa. 11.1, 25.1, 8.2.25, 08.30 - 12.00 Uhr</t>
  </si>
  <si>
    <t>41-301</t>
  </si>
  <si>
    <t>Inszenierte Fotografie - oder wie Fotos Geschichten erzählen können</t>
  </si>
  <si>
    <t>Sa. 25.1, 1.2.25, 08.30 - 17.00 Uhr</t>
  </si>
  <si>
    <t>41-302</t>
  </si>
  <si>
    <t>Popup Karten basteln</t>
  </si>
  <si>
    <t>Mi. 8.1, 15.1.25, 13.30 - 17.00 Uhr</t>
  </si>
  <si>
    <t>41-303</t>
  </si>
  <si>
    <t>Monodruck - Spielen mit Farben und Flächen</t>
  </si>
  <si>
    <t>Di. 22.10.24, 19.00 - 21.00 Uhr</t>
  </si>
  <si>
    <t>US, Z 2, FLP BG</t>
  </si>
  <si>
    <t>41-304</t>
  </si>
  <si>
    <t>Digitales Zeichnen mit Procreate</t>
  </si>
  <si>
    <t>42.10.01SZ</t>
  </si>
  <si>
    <t>Musikunterricht auf der Sek I - pfannenfertig serviert!</t>
  </si>
  <si>
    <t>Sa. 15.3, 29.3.25, 09.00 - 16.00 Uhr</t>
  </si>
  <si>
    <t>42-101</t>
  </si>
  <si>
    <t>Lampenfieber</t>
  </si>
  <si>
    <t>Sa. 26.10.24, 09.00 - 17.00 Uhr</t>
  </si>
  <si>
    <t>42-102</t>
  </si>
  <si>
    <t>Nähatelier</t>
  </si>
  <si>
    <t>Mo. 11.11, 18.11, 25.11.24, 18.30 - 21.00 Uhr</t>
  </si>
  <si>
    <t>42-103</t>
  </si>
  <si>
    <t>Materialien verbinden - Reste nachhaltig verwerten</t>
  </si>
  <si>
    <t>Fr. 14.2.25, 17.30 - 21.00 Uhr; Sa. 15.2.25, 08.30 - 17.00 Uhr</t>
  </si>
  <si>
    <t>42-104</t>
  </si>
  <si>
    <t>Frühlingserwachen - wenn Papier und Stoff aus dem Winterschlaf geweckt werden, tanzen bunte Schmetterlinge.</t>
  </si>
  <si>
    <t>Sa. 22.3.25, 10.00 - 16.30 Uhr
Kursort: Urtenen-Schönbühl (BE)</t>
  </si>
  <si>
    <t>42-105</t>
  </si>
  <si>
    <t>Einsatzgebiete von Vlieseline-Einlagen</t>
  </si>
  <si>
    <t>Mi. 2.4.25, 13.30 - 16.00 Uhr</t>
  </si>
  <si>
    <t>42-201</t>
  </si>
  <si>
    <t>Siebdruck auf Stoff mit Recyclingmaterial, Schaum und Farbe</t>
  </si>
  <si>
    <t>42-202</t>
  </si>
  <si>
    <t>Keramik giessen</t>
  </si>
  <si>
    <t>Sa. 11.1, 25.1.25, 08.30 - 12.30 Uhr</t>
  </si>
  <si>
    <t>42-203</t>
  </si>
  <si>
    <t>Messer schleifen</t>
  </si>
  <si>
    <t>Do. 21.11.24, 18.00 - 21.00 Uhr</t>
  </si>
  <si>
    <t>42-205</t>
  </si>
  <si>
    <t>Plotten für Anfänger/innen</t>
  </si>
  <si>
    <t>42-208</t>
  </si>
  <si>
    <t>Buchbindearbeiten</t>
  </si>
  <si>
    <t>Sa. 8.2.25, 08.30 - 17.00 Uhr</t>
  </si>
  <si>
    <t>42-209</t>
  </si>
  <si>
    <t>Häkeleien mit Pfiff</t>
  </si>
  <si>
    <t>Sa. 15.2.25, 09.00 - 16.00 Uhr</t>
  </si>
  <si>
    <t>42-210</t>
  </si>
  <si>
    <t>Von der Handsäge bis zur Bandsäge</t>
  </si>
  <si>
    <t>Do. 5.9, 19.9.24, 17.30 - 21.00 Uhr</t>
  </si>
  <si>
    <t>42-211</t>
  </si>
  <si>
    <t>Unterwegs mit dem Werkweiser 1</t>
  </si>
  <si>
    <t>42-212</t>
  </si>
  <si>
    <t>Samichlaus und Schmutzli für das Tischtheater</t>
  </si>
  <si>
    <t>Mi. 28.8, 11.9, 18.9.24, 13.30 - 17.00 Uhr</t>
  </si>
  <si>
    <t>42-301</t>
  </si>
  <si>
    <t>Weihnachtsworkshop</t>
  </si>
  <si>
    <t>Mi. 30.10, 6.11.24, 13.30 - 17.30 Uhr</t>
  </si>
  <si>
    <t>42-302</t>
  </si>
  <si>
    <t>Betonworkshop</t>
  </si>
  <si>
    <t>Mi. 15.1, 22.1.25, 13.30 - 17.30 Uhr</t>
  </si>
  <si>
    <t>42-303</t>
  </si>
  <si>
    <t>Praktische Tipps für einen erfolgreichen Werkunterricht</t>
  </si>
  <si>
    <t>Sa. 9.11, 23.11.24, 08.30 - 17.00 Uhr</t>
  </si>
  <si>
    <t>42-304</t>
  </si>
  <si>
    <t>Ukulele selber bauen</t>
  </si>
  <si>
    <t>Sa. 11.1, 25.1.25, 08.30 - 17.00 Uhr</t>
  </si>
  <si>
    <t>42-305</t>
  </si>
  <si>
    <t>Werken mit dem Taschenmesser</t>
  </si>
  <si>
    <t>Mi. 4.9.24, 13.00 - 17.00 Uhr</t>
  </si>
  <si>
    <t>42-306</t>
  </si>
  <si>
    <t>Stickereien auf wasserlöslicher Folie</t>
  </si>
  <si>
    <t>Sa. 7.9.24, 09.00 - 17.00 Uhr</t>
  </si>
  <si>
    <t>42-307</t>
  </si>
  <si>
    <t>Hand- und Maschinensticken</t>
  </si>
  <si>
    <t>Sa. 22.3.25, 29.3.25, 08.30 - 16.30 Uhr</t>
  </si>
  <si>
    <t>42-308</t>
  </si>
  <si>
    <t>Upcycling - die zweite Chance für Textilien</t>
  </si>
  <si>
    <t>Sa. 26.10.24, 9.11.24, 08.30 - 16.30 Uhr</t>
  </si>
  <si>
    <t>43-101</t>
  </si>
  <si>
    <t>Wer hat die Haselnuss geklaut?! Kreative Umsetzungsideen für den Musikunterricht nach dem Lehrplan 21.</t>
  </si>
  <si>
    <t>Mi. 18.9.24, 14.00 - 17.00 Uhr</t>
  </si>
  <si>
    <t>43-102</t>
  </si>
  <si>
    <t>MUSIKUNTERRICHTkonkret</t>
  </si>
  <si>
    <t>Sa. 9.11.24, 09.00 - 16.00 Uhr</t>
  </si>
  <si>
    <t>43-103</t>
  </si>
  <si>
    <t>Singen mit Kindern im Zyklus 1</t>
  </si>
  <si>
    <t>Mi. 20.11.24, 14.00 - 16.00 Uhr</t>
  </si>
  <si>
    <t>43-104</t>
  </si>
  <si>
    <t>MusicBox - Das Lehrmittel, das klingt!</t>
  </si>
  <si>
    <t>Mi. 12.3.25, 13.45 - 15.45 Uhr</t>
  </si>
  <si>
    <t>43-105</t>
  </si>
  <si>
    <t>Lindy Hop (Paartanz) in Musik sowie Bewegung und Sport</t>
  </si>
  <si>
    <t>Mi. 19.3.25, 14.00 - 17.00 Uhr</t>
  </si>
  <si>
    <t>43-106</t>
  </si>
  <si>
    <t>Rock/Pop/Rap-Werkstatt mit Bodygrooves, Cajon, Alltagsgegenständen, Boomwhacker &amp; Stimme</t>
  </si>
  <si>
    <t>Fr. 28.3.25, 18.00 - 21.30 Uhr; Sa. 29.3.25, 08.30 - 17.00 Uhr</t>
  </si>
  <si>
    <t>43-107</t>
  </si>
  <si>
    <t>Musikalische Kurzinputs für den Musikunterricht: Starter, Intermezzo, Warm-up, Muntermacher mit Groove, Move &amp; Sing</t>
  </si>
  <si>
    <t>Fr. 4.4.25, 18.00 - 21.30 Uhr; Sa. 5.4.25, 08.30 - 17.00 Uhr</t>
  </si>
  <si>
    <t>US, Z 2 + 3, SEK II, SHP, DaZ, Logo</t>
  </si>
  <si>
    <t>43-201</t>
  </si>
  <si>
    <t>Innovative Apps und Online-Tools für den Musikunterricht</t>
  </si>
  <si>
    <t>Sa. 25.1, 1.2.25, 09.00 - 12.00 Uhr</t>
  </si>
  <si>
    <t>43-202</t>
  </si>
  <si>
    <t>Habibi</t>
  </si>
  <si>
    <t>43-203</t>
  </si>
  <si>
    <t>Einfache Tanz- und Bewegungsideen für Kinder</t>
  </si>
  <si>
    <t>Fr. 20.9.24, 17.00 - 20.00 Uhr</t>
  </si>
  <si>
    <t>43-204</t>
  </si>
  <si>
    <t>Einfache Tanz- und Bewegungsideen für Teenies und Jugendliche</t>
  </si>
  <si>
    <t>Sa. 21.9.24, 09.00 - 12.00 Uhr</t>
  </si>
  <si>
    <t>43-206</t>
  </si>
  <si>
    <t>«Hoppelihopp und Lotta» – das Nachfolgewerk von «Hoppelihopp»</t>
  </si>
  <si>
    <t>Sa. 11.1.25, 09.00 - 12.00 Uhr</t>
  </si>
  <si>
    <t>KG, Logo, DaZ</t>
  </si>
  <si>
    <t>43-208</t>
  </si>
  <si>
    <t>Instrumentale Liedbegleitung und Stimmbildung an der Musikschule (Einzelunterricht)</t>
  </si>
  <si>
    <t>10 Termine à 30 Minuten nach Vereinbarung</t>
  </si>
  <si>
    <t>43-303</t>
  </si>
  <si>
    <t>Singend durch die Schweiz</t>
  </si>
  <si>
    <t>Mi. 2.10, 30.10.24, 13.30 - 17.00 Uhr</t>
  </si>
  <si>
    <t>Z 2 + 3, Sek II</t>
  </si>
  <si>
    <t>43-304</t>
  </si>
  <si>
    <t>Musigläckerli mit Stephanie Jakobi-Murer</t>
  </si>
  <si>
    <t>Sa. 22.3.25, 08.30 - 16.30 Uhr</t>
  </si>
  <si>
    <t>43-305</t>
  </si>
  <si>
    <t>Eine unglaublich sagenhafte Tortengeschichte</t>
  </si>
  <si>
    <t>Sa. 25.1.25, 08.30 - 16.30 Uhr</t>
  </si>
  <si>
    <t>44-101</t>
  </si>
  <si>
    <t>Schwimmen: SLRG Grundausbildung See (für Brevet I, Basis Pool, Plus Pool)</t>
  </si>
  <si>
    <t>Sa. 24.8.24, 09.00 - 17.00 Uhr</t>
  </si>
  <si>
    <t>LP mit SLRG-Brevet</t>
  </si>
  <si>
    <t>44-102</t>
  </si>
  <si>
    <t>Sportkompakt Herbstweiterbildungstag 2024</t>
  </si>
  <si>
    <t>Sa. 19.10.24, 07.45 - 15.45 Uhr</t>
  </si>
  <si>
    <t>44-103</t>
  </si>
  <si>
    <t>Vielseitiger Schwimmunterricht</t>
  </si>
  <si>
    <t>Sa. 11.1.25, 08.30 - 12.00 Uhr</t>
  </si>
  <si>
    <t>44-104</t>
  </si>
  <si>
    <t>Schwimmen: SLRG WK Pool - für Brevet I, Basis Pool, Plus Pool (ohne CPR)</t>
  </si>
  <si>
    <t>Sa. 22.3.25, 08.30 - 12.00 Uhr</t>
  </si>
  <si>
    <t>44-105</t>
  </si>
  <si>
    <t>Mut tut gut - bewegen, riskieren, erleben - NEUE Inhalte</t>
  </si>
  <si>
    <t>Sa. 29.3.25, 09.00 - 16.00 Uhr</t>
  </si>
  <si>
    <t>44-106</t>
  </si>
  <si>
    <t>SLRG Ausbildungskurs für Lehrpersonen</t>
  </si>
  <si>
    <t>Sa. 14.6, 28.6.25, 08.00 - 17.00 Uhr</t>
  </si>
  <si>
    <t>44-201</t>
  </si>
  <si>
    <t>Schwimmen: SLRG WK Pool für Brevet I, Basis Pool, Plus Pool (ohne CPR)</t>
  </si>
  <si>
    <t>44-202</t>
  </si>
  <si>
    <t>Schwimmen: SLRG WK Modul See für Brevet See (ohne CPR)</t>
  </si>
  <si>
    <t>Sa. 24.8.24, 08.30 - 12.00 Uhr</t>
  </si>
  <si>
    <t>44-203</t>
  </si>
  <si>
    <t>SLRG Basis Pool Kurs für Begleitlehrpersonen Hallenbad Kerns</t>
  </si>
  <si>
    <t>Mi. 21.8.24, 13.00 - 17.00 Uhr</t>
  </si>
  <si>
    <t>44-206</t>
  </si>
  <si>
    <t>Ultimate Frisbee im Sportunterricht</t>
  </si>
  <si>
    <t>44-207</t>
  </si>
  <si>
    <t>Sportkompakt Frühlingsweiterbildung</t>
  </si>
  <si>
    <t>Sa. 12.4.25, 08.00 - 16.00 Uhr</t>
  </si>
  <si>
    <t>44-209</t>
  </si>
  <si>
    <t>Beurteilen im Sportunterricht</t>
  </si>
  <si>
    <t>Mi. 11.9.24, 13.30 - 17.00 Uhr</t>
  </si>
  <si>
    <t>44-301</t>
  </si>
  <si>
    <t>Schwimmen: SLRG WK Pool</t>
  </si>
  <si>
    <t>44-302</t>
  </si>
  <si>
    <t>Bouldern - School goes vertical</t>
  </si>
  <si>
    <t>Do. 24.10.24, 18.00 - 21.30 Uhr</t>
  </si>
  <si>
    <t>44-303</t>
  </si>
  <si>
    <t>MF J+S Skifahren</t>
  </si>
  <si>
    <t>Sa. 14.12.24, 08.30 - 16.00 Uhr</t>
  </si>
  <si>
    <t>LP mit J+S Anerkennung Skifahren</t>
  </si>
  <si>
    <t>44-304</t>
  </si>
  <si>
    <t>Einführungskurs J+S Skileiter für Lehrpersonen</t>
  </si>
  <si>
    <t>Fr. 10.1. - So. 12.1.25, 08.00 - 16.00 Uhr, Achtung: inkl. Übernachtungen</t>
  </si>
  <si>
    <t>LP mit aktiver Erfahrung im Skifahren (siehe skifahrtechnische Anforderungen)</t>
  </si>
  <si>
    <t>44-305</t>
  </si>
  <si>
    <t xml:space="preserve">Kombikurs: Schwimmen WK Pool und WK BLS-AED </t>
  </si>
  <si>
    <t>LP mit beiden Anerkennungen SLRG-Brevet und BLS-AED Ausweis</t>
  </si>
  <si>
    <t>44-306</t>
  </si>
  <si>
    <t>MF J+S Allround</t>
  </si>
  <si>
    <t>LP mit J+S Anerkennung Kindersport</t>
  </si>
  <si>
    <t>44-307</t>
  </si>
  <si>
    <t>Einführungskurs J+S Allround</t>
  </si>
  <si>
    <t>Sa 17.5. - So. 18.5.25, 08.30 - 17.30 Uhr</t>
  </si>
  <si>
    <t>44-308</t>
  </si>
  <si>
    <t>Lebensrettung: Wiederholungskurs BLS-AED-Ausweis</t>
  </si>
  <si>
    <t>Mi. 26.3.25, 14.00 - 18.00 Uhr</t>
  </si>
  <si>
    <t>44-309</t>
  </si>
  <si>
    <t>Mi. 2.4.25, 14.00 - 18.00 Uhr</t>
  </si>
  <si>
    <t>44-310H</t>
  </si>
  <si>
    <t>Lebensrettung: Grundkurs BLS-AED-Ausweis (ehemals CRP)</t>
  </si>
  <si>
    <t>45.03.01SZ</t>
  </si>
  <si>
    <t>SOS Digitale Medien</t>
  </si>
  <si>
    <t>Mi. 6.11.24, 14.00 - 17.00 Uhr</t>
  </si>
  <si>
    <t>45.04.01SZ</t>
  </si>
  <si>
    <t>«Quizlet» im Unterricht</t>
  </si>
  <si>
    <t>45.05.01SZ</t>
  </si>
  <si>
    <t>Digitale Schnitzeljagd mit «Actionbound»</t>
  </si>
  <si>
    <t>US, Z 2 + 3, Sek II</t>
  </si>
  <si>
    <t>45.06.01SZ</t>
  </si>
  <si>
    <t>Thymio-Roboter zum Leben erwecken</t>
  </si>
  <si>
    <t>Mi. 27.11.24, 14.00 - 18.00 Uhr</t>
  </si>
  <si>
    <t>45-101</t>
  </si>
  <si>
    <t>Akustische Möglichkeiten auf dem iPad</t>
  </si>
  <si>
    <t>45-102</t>
  </si>
  <si>
    <t>Regeln oder befähigen?</t>
  </si>
  <si>
    <t>Mi. 13.11.24, 14.00 - 16.00 Uhr</t>
  </si>
  <si>
    <t>Z 1 - 3, SHP</t>
  </si>
  <si>
    <t>45-103</t>
  </si>
  <si>
    <t>Analoge und digitale Produkte mit dem iPad verbinden</t>
  </si>
  <si>
    <t>45-104</t>
  </si>
  <si>
    <t>Word - Tricks und Kniffs für den Alltag</t>
  </si>
  <si>
    <t>Mi. 11.12.24, 13.30 - 16.30 Uhr</t>
  </si>
  <si>
    <t>45-105</t>
  </si>
  <si>
    <t>Excel - Tricks und Kniffs für den Alltag</t>
  </si>
  <si>
    <t>45-106</t>
  </si>
  <si>
    <t>Click Stories - nicht-lineare Geschichten schreiben</t>
  </si>
  <si>
    <t>Mi. 22.1.25, 15.30 - 18.00 Uhr</t>
  </si>
  <si>
    <t>45-107</t>
  </si>
  <si>
    <t>Generative künstliche Intelligenz im Schulalltag</t>
  </si>
  <si>
    <t>Mi. 19.2.25, 13.30 - 16.00 Uhr</t>
  </si>
  <si>
    <t>45-108</t>
  </si>
  <si>
    <t>PowerPoint - kompetent und clever präsentieren</t>
  </si>
  <si>
    <t>45-201</t>
  </si>
  <si>
    <t xml:space="preserve">Erklärvideos im Unterricht </t>
  </si>
  <si>
    <t>45-202</t>
  </si>
  <si>
    <t>Medien und Informatik mit Wimmelbildern</t>
  </si>
  <si>
    <t>Fr. 15.11.24, 16.30 - 19.30 Uhr</t>
  </si>
  <si>
    <t>45-204</t>
  </si>
  <si>
    <t>Digitale Organisation und Zusammenarbeit mit OneNote von Office 365</t>
  </si>
  <si>
    <t>Mi. 4.9.24, 13.30 - 16.30 Uhr</t>
  </si>
  <si>
    <t>45-205</t>
  </si>
  <si>
    <t>Attraktive Arbeitsblätter, Flyer und Lernlandkarten mit Canva gestalten</t>
  </si>
  <si>
    <t>Mi. 18.9.24, 13.30 - 16.30 Uhr</t>
  </si>
  <si>
    <t>45-206</t>
  </si>
  <si>
    <t xml:space="preserve">Künstliche Intelligenz im Klassenzimmer: Innovation erleben und Zukunft gestalten  </t>
  </si>
  <si>
    <t>Mi. 6.11, 20.11.24, 13.30 - 16.30 Uhr</t>
  </si>
  <si>
    <t>45-207</t>
  </si>
  <si>
    <t>INGA – Förderung von Informatik-Kompetenzen im Kindergarten</t>
  </si>
  <si>
    <t>Sa. 8.2.25, 09.00 - 12.30 Uhr</t>
  </si>
  <si>
    <t>KG, SHP, DaZ, SL, Logo</t>
  </si>
  <si>
    <t>45-208</t>
  </si>
  <si>
    <t>Typewriter - Erfolgreich Tastaturschreiben unterrichten</t>
  </si>
  <si>
    <t>Mi. 11.9.24, 13.30 - 16.30 Uhr</t>
  </si>
  <si>
    <t>45-301</t>
  </si>
  <si>
    <t>Update - was Kinder und Jugendliche am Handy machen</t>
  </si>
  <si>
    <t>Mo. 20.1.25, 17.30 - 19.30 Uhr</t>
  </si>
  <si>
    <t>Z 1 - 3, SHP, PmT, SL, Logo, SSA, BBF</t>
  </si>
  <si>
    <t>45-302</t>
  </si>
  <si>
    <t>Kreativ und Praktisch PLUS mit Handy und Tablet</t>
  </si>
  <si>
    <t>45-303</t>
  </si>
  <si>
    <t>Medien und frühe Kindheit</t>
  </si>
  <si>
    <t>Z 1, SHP, PmT, SL, Logo, DaZ, SSA</t>
  </si>
  <si>
    <t>45-304</t>
  </si>
  <si>
    <t>Mit zebis.digital interaktive Unterrichtsmaterialien entwickeln</t>
  </si>
  <si>
    <t>45-305</t>
  </si>
  <si>
    <t>Cybermobbing anders angehen</t>
  </si>
  <si>
    <t>Sa. 21.9.24, 09.00 - 17.00 Uhr</t>
  </si>
  <si>
    <t>Z 2 + 3, Sek II, SL, SSA</t>
  </si>
  <si>
    <t>46-201H</t>
  </si>
  <si>
    <t>Update Projektunterricht (inkl. Abschlussarbeit)</t>
  </si>
  <si>
    <t>Z 3, SHP (nur OW)</t>
  </si>
  <si>
    <t>51.04.01LU</t>
  </si>
  <si>
    <t>Neuropsychologie für die Schule - ein Crashkurs quer durchs Hirn</t>
  </si>
  <si>
    <t>Sa. 29.3.25, 09.00 - 12.00 Uhr; Mi. 2.4.25, 14.00 - 17.00 Uhr; Sa. 5.4.25, 09.00 - 12.00 Uhr; Mi. 9.4.25, 14.00 - 17.00 Uhr</t>
  </si>
  <si>
    <t>51.09.01LU</t>
  </si>
  <si>
    <t>Kompetenzorientiert beurteilen. Und wie machst du das so?</t>
  </si>
  <si>
    <t>Di. 17.9., 12.11.24, 11.3.25, 17.45 - 20.30 Uhr</t>
  </si>
  <si>
    <t>51-101</t>
  </si>
  <si>
    <t>Kind im Autismusspektrum im Unterricht begleiten</t>
  </si>
  <si>
    <t>Mi. 12.6, 4.9, 23.10, 5.2.25, 17.30 - 20.30 Uhr</t>
  </si>
  <si>
    <t>Z 1 + 2, SHP, Logo</t>
  </si>
  <si>
    <t>51-102</t>
  </si>
  <si>
    <t>Psychomotorik - aso was isch das gnai?</t>
  </si>
  <si>
    <t>Mi. 15.1.25, 16.30 - 18.30 Uhr</t>
  </si>
  <si>
    <t>Z 1 - 3, SEK II, SHP, Logo, DaZ</t>
  </si>
  <si>
    <t>51-103</t>
  </si>
  <si>
    <t>Auditive Verarbeitungs- und Wahrnehmungsstörungen (AVWS) - Zusammenhänge, praktische Hilfestellungen und Fördermöglichkeiten</t>
  </si>
  <si>
    <t>Mi. 19.2.25, 13.30 - 16.30 Uhr</t>
  </si>
  <si>
    <t>51-201</t>
  </si>
  <si>
    <t>Schulabsentismus - wie können wir die Abwärtsspirale aus psychologischer Sichtweise durchbrechen?</t>
  </si>
  <si>
    <t>Mi. 18.9.25, 13.30 - 17.00 Uhr</t>
  </si>
  <si>
    <t>51-202</t>
  </si>
  <si>
    <t>Förderung von Lesen und Leseverständnis</t>
  </si>
  <si>
    <t>Fr. 11.4.25, 18.00 - 21.00 Uhr; Sa. 12.4.25, 08.30 - 16.30 Uhr</t>
  </si>
  <si>
    <t>Z 1, MS I, SHP, Logo, DaZ</t>
  </si>
  <si>
    <t>51-203</t>
  </si>
  <si>
    <t>ADHS und Schule, das geht!</t>
  </si>
  <si>
    <t>Sa. 16.11.24, 08.30 - 13.00 Uhr</t>
  </si>
  <si>
    <t>51-204</t>
  </si>
  <si>
    <t>Emotionaler Entwicklungsstand - Schlüssel bei Verhaltensauffälligkeiten?</t>
  </si>
  <si>
    <t>Sa. 22.3.25, 08.30 - 16.00 Uhr</t>
  </si>
  <si>
    <t>51-206</t>
  </si>
  <si>
    <t>Angst - Umgang mit einem starken Gefühl</t>
  </si>
  <si>
    <t>51-301</t>
  </si>
  <si>
    <t>Was ist AD(H)S - Was hilft betroffenen Schülerinnen und Schülern im Unterricht</t>
  </si>
  <si>
    <t>Mi. 6.11.24, 17.30 - 21.00 Uhr</t>
  </si>
  <si>
    <t>52.21.01LU</t>
  </si>
  <si>
    <t>Sprache lernen ein Kinderspiel? Alltagsintegrierte Sprachförderung im KG</t>
  </si>
  <si>
    <t>Sa. 9.11, 25.1.25, 08.30 - 12.00 Uhr</t>
  </si>
  <si>
    <t>Z 1, SHP, DaZ</t>
  </si>
  <si>
    <t>61.01.01SZ</t>
  </si>
  <si>
    <t>Positive Leadership - Fokussierung auf Stärken und Positives in der Führung</t>
  </si>
  <si>
    <t>Fr. 11.10, 8.11.24, 09.00 - 16.00 Uhr</t>
  </si>
  <si>
    <t>SL</t>
  </si>
  <si>
    <t>61-201</t>
  </si>
  <si>
    <t xml:space="preserve">Faire Mitarbeiterbeurteilung </t>
  </si>
  <si>
    <t>Do. 7.11, 21.11.24, 17.00 - 20.00 Uhr</t>
  </si>
  <si>
    <t>61-303H</t>
  </si>
  <si>
    <t>Öffentlichkeitsarbeit - Schule sichtbar machen</t>
  </si>
  <si>
    <t>SL (nur UR + OW)</t>
  </si>
  <si>
    <t>62.05.01LU</t>
  </si>
  <si>
    <t>Differenzieren im DaZ-Unterricht Zyklus 2</t>
  </si>
  <si>
    <t>Kursdaten siehe www.lwb-nori.ch</t>
  </si>
  <si>
    <t>62.06.01LU</t>
  </si>
  <si>
    <t>Differenzieren im DaZ-Unterricht Zyklus 3</t>
  </si>
  <si>
    <t>63.01.01SZ</t>
  </si>
  <si>
    <t>Gelingende Kooperation in und zwischen Schulen sowie weiteren Akteuren in der Bildungslandschaft - Worauf kommt es an?</t>
  </si>
  <si>
    <t>Fr. 14.3.25, 09.00 - 16.00 Uhr</t>
  </si>
  <si>
    <t>72.01.01LU</t>
  </si>
  <si>
    <t>Thinking deep, Speakin'easy</t>
  </si>
  <si>
    <t>Mi. 28.8.24, 13.30 - 16.30 Uhr</t>
  </si>
  <si>
    <t>72.05.01LU</t>
  </si>
  <si>
    <t xml:space="preserve">Künstliche Intelligenz (KI) für Beurteilung und Feedback im Englischunterricht nutzen </t>
  </si>
  <si>
    <t>Do. 12.9, 31.10.24, 17.00 - 19.00 Uhr</t>
  </si>
  <si>
    <t>74.03.01LU</t>
  </si>
  <si>
    <t>Mathematisches Zeichnen im Word</t>
  </si>
  <si>
    <t>Mo. 16.9, 21.10.24, 17.30 - 20.30 Uhr</t>
  </si>
  <si>
    <t>76.04.01LU</t>
  </si>
  <si>
    <t>Kompetenzorientiertes Experimentieren im Chemieunterricht</t>
  </si>
  <si>
    <t>78.04.01LU</t>
  </si>
  <si>
    <t>«Wirtschaft entdecken» - eine Lernumgebung für den WAH-Unterricht</t>
  </si>
  <si>
    <t>Sa. 31.8., 14.9.24, 09.00 - 12.00 Uhr; Mi. 27.11.24, 14.00 - 17.00 Uhr</t>
  </si>
  <si>
    <t>79.05.01LU</t>
  </si>
  <si>
    <t>Themenabend Ethik: Künstliche Intelligenz 2</t>
  </si>
  <si>
    <t>Di. 29.10.24, 18.00 - 19.30 Uhr</t>
  </si>
  <si>
    <t>Anteil 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</si>
</sst>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4"/>
      <color theme="1"/>
      <name val="Arial Nova Cond"/>
      <family val="2"/>
    </font>
    <font>
      <sz val="10"/>
      <color theme="1"/>
      <name val="Arial Nova Cond"/>
      <family val="2"/>
    </font>
    <font>
      <b/>
      <sz val="14"/>
      <color theme="0"/>
      <name val="Arial Nova Cond"/>
      <family val="2"/>
    </font>
    <font>
      <sz val="9"/>
      <color theme="1"/>
      <name val="Arial Unicode MS"/>
      <family val="2"/>
    </font>
    <font>
      <b/>
      <sz val="11"/>
      <color rgb="FF002060"/>
      <name val="Arial Nova Cond"/>
      <family val="2"/>
    </font>
    <font>
      <sz val="10"/>
      <color theme="1"/>
      <name val="Arial Unicode MS"/>
      <family val="2"/>
    </font>
    <font>
      <b/>
      <u/>
      <sz val="10"/>
      <color theme="1"/>
      <name val="Arial Nova Cond"/>
      <family val="2"/>
    </font>
    <font>
      <u/>
      <sz val="8"/>
      <color theme="3"/>
      <name val="Arial Narrow"/>
      <family val="2"/>
    </font>
    <font>
      <b/>
      <u/>
      <sz val="10"/>
      <color theme="3"/>
      <name val="Arial Narrow"/>
      <family val="2"/>
    </font>
    <font>
      <b/>
      <sz val="11"/>
      <color theme="9" tint="-0.499984740745262"/>
      <name val="Arial Nova Cond"/>
      <family val="2"/>
    </font>
    <font>
      <sz val="10"/>
      <name val="Arial Nova Cond"/>
      <family val="2"/>
    </font>
    <font>
      <sz val="12"/>
      <color theme="0"/>
      <name val="Arial Unicode MS"/>
      <family val="2"/>
    </font>
    <font>
      <b/>
      <sz val="9"/>
      <color theme="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4" fillId="0" borderId="0" xfId="0" applyFont="1"/>
    <xf numFmtId="0" fontId="5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" fillId="4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Protection="1">
      <protection locked="0"/>
    </xf>
    <xf numFmtId="0" fontId="13" fillId="6" borderId="0" xfId="0" applyFont="1" applyFill="1" applyAlignment="1" applyProtection="1">
      <alignment wrapText="1"/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3" fillId="7" borderId="0" xfId="0" applyFont="1" applyFill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4" fontId="2" fillId="0" borderId="1" xfId="0" quotePrefix="1" applyNumberFormat="1" applyFont="1" applyBorder="1" applyAlignment="1">
      <alignment horizontal="left" wrapText="1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14" fontId="2" fillId="0" borderId="1" xfId="0" quotePrefix="1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/>
    </xf>
    <xf numFmtId="0" fontId="13" fillId="7" borderId="0" xfId="0" applyFont="1" applyFill="1" applyAlignment="1" applyProtection="1">
      <alignment wrapText="1"/>
      <protection locked="0"/>
    </xf>
    <xf numFmtId="0" fontId="2" fillId="3" borderId="0" xfId="0" applyFont="1" applyFill="1" applyAlignment="1">
      <alignment horizontal="left" wrapText="1"/>
    </xf>
    <xf numFmtId="0" fontId="9" fillId="3" borderId="0" xfId="1" applyFont="1" applyFill="1" applyAlignment="1" applyProtection="1">
      <alignment horizontal="left" wrapText="1"/>
    </xf>
    <xf numFmtId="0" fontId="11" fillId="4" borderId="0" xfId="1" applyFont="1" applyFill="1" applyAlignment="1" applyProtection="1">
      <alignment horizontal="left" wrapText="1"/>
    </xf>
    <xf numFmtId="0" fontId="12" fillId="5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WB/2023-2024%20LWB/WEB/2023-2024_Kurskosten_OW_L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LWB\2024-2025%20LWB\&#220;bergreifendes\LWB_Planungsformular%202024-2025%20-SV.xlsx" TargetMode="External"/><Relationship Id="rId1" Type="http://schemas.openxmlformats.org/officeDocument/2006/relationships/externalLinkPath" Target="LWB_Planungsformular%202024-2025%20-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Kursliste gesamt"/>
      <sheetName val="Diverse"/>
      <sheetName val="Schulen"/>
      <sheetName val="NW"/>
      <sheetName val="OW"/>
      <sheetName val="UR"/>
      <sheetName val="LU"/>
      <sheetName val="SZ"/>
      <sheetName val="Z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"/>
      <sheetName val="Zusammenfassung"/>
      <sheetName val="Diverse"/>
      <sheetName val="Schulen"/>
      <sheetName val="NW"/>
      <sheetName val="OW"/>
      <sheetName val="UR"/>
      <sheetName val="LU"/>
      <sheetName val="SZ"/>
      <sheetName val="ZG"/>
      <sheetName val="Kursliste gesamt"/>
    </sheetNames>
    <sheetDataSet>
      <sheetData sheetId="0"/>
      <sheetData sheetId="1"/>
      <sheetData sheetId="2">
        <row r="1">
          <cell r="A1" t="str">
            <v>bitte wählen</v>
          </cell>
        </row>
        <row r="2">
          <cell r="A2" t="str">
            <v>OW</v>
          </cell>
        </row>
        <row r="3">
          <cell r="A3" t="str">
            <v>NW</v>
          </cell>
        </row>
        <row r="4">
          <cell r="A4" t="str">
            <v>UR</v>
          </cell>
        </row>
        <row r="5">
          <cell r="A5" t="str">
            <v>LU</v>
          </cell>
        </row>
        <row r="6">
          <cell r="A6" t="str">
            <v>SZ</v>
          </cell>
        </row>
        <row r="7">
          <cell r="A7" t="str">
            <v>ZG</v>
          </cell>
        </row>
        <row r="39">
          <cell r="A39" t="str">
            <v>ja</v>
          </cell>
        </row>
        <row r="40">
          <cell r="A40" t="str">
            <v>nein</v>
          </cell>
        </row>
      </sheetData>
      <sheetData sheetId="3"/>
      <sheetData sheetId="4">
        <row r="1">
          <cell r="A1" t="str">
            <v>bitte wählen</v>
          </cell>
        </row>
        <row r="2">
          <cell r="A2" t="str">
            <v>13-101</v>
          </cell>
        </row>
        <row r="3">
          <cell r="A3" t="str">
            <v>13-102</v>
          </cell>
        </row>
        <row r="4">
          <cell r="A4" t="str">
            <v>13-103</v>
          </cell>
        </row>
        <row r="5">
          <cell r="A5" t="str">
            <v>13-104</v>
          </cell>
        </row>
        <row r="6">
          <cell r="A6" t="str">
            <v>13-105</v>
          </cell>
        </row>
        <row r="7">
          <cell r="A7" t="str">
            <v>14-101</v>
          </cell>
        </row>
        <row r="8">
          <cell r="A8" t="str">
            <v>21-101</v>
          </cell>
        </row>
        <row r="9">
          <cell r="A9" t="str">
            <v>21-102</v>
          </cell>
        </row>
        <row r="10">
          <cell r="A10" t="str">
            <v>21-103</v>
          </cell>
        </row>
        <row r="11">
          <cell r="A11" t="str">
            <v>21-104</v>
          </cell>
        </row>
        <row r="12">
          <cell r="A12" t="str">
            <v>21-105</v>
          </cell>
        </row>
        <row r="13">
          <cell r="A13" t="str">
            <v>21-106</v>
          </cell>
        </row>
        <row r="14">
          <cell r="A14" t="str">
            <v>21-107</v>
          </cell>
        </row>
        <row r="15">
          <cell r="A15" t="str">
            <v>21-108</v>
          </cell>
        </row>
        <row r="16">
          <cell r="A16" t="str">
            <v>21-109</v>
          </cell>
        </row>
        <row r="17">
          <cell r="A17" t="str">
            <v>21-110</v>
          </cell>
        </row>
        <row r="18">
          <cell r="A18" t="str">
            <v>22-101</v>
          </cell>
        </row>
        <row r="19">
          <cell r="A19" t="str">
            <v>22-102</v>
          </cell>
        </row>
        <row r="20">
          <cell r="A20" t="str">
            <v>22-103</v>
          </cell>
        </row>
        <row r="21">
          <cell r="A21" t="str">
            <v>23-101</v>
          </cell>
        </row>
        <row r="22">
          <cell r="A22" t="str">
            <v>23-102</v>
          </cell>
        </row>
        <row r="23">
          <cell r="A23" t="str">
            <v>23-103</v>
          </cell>
        </row>
        <row r="24">
          <cell r="A24" t="str">
            <v>31-101</v>
          </cell>
        </row>
        <row r="25">
          <cell r="A25" t="str">
            <v>31-102</v>
          </cell>
        </row>
        <row r="26">
          <cell r="A26" t="str">
            <v>31-103</v>
          </cell>
        </row>
        <row r="27">
          <cell r="A27" t="str">
            <v>31-104</v>
          </cell>
        </row>
        <row r="28">
          <cell r="A28" t="str">
            <v>31-105</v>
          </cell>
        </row>
        <row r="29">
          <cell r="A29" t="str">
            <v>31-106</v>
          </cell>
        </row>
        <row r="30">
          <cell r="A30" t="str">
            <v>32-101</v>
          </cell>
        </row>
        <row r="31">
          <cell r="A31" t="str">
            <v>32-102</v>
          </cell>
        </row>
        <row r="32">
          <cell r="A32" t="str">
            <v>32-103</v>
          </cell>
        </row>
        <row r="33">
          <cell r="A33" t="str">
            <v>32-104</v>
          </cell>
        </row>
        <row r="34">
          <cell r="A34" t="str">
            <v>32-105</v>
          </cell>
        </row>
        <row r="35">
          <cell r="A35" t="str">
            <v>33-101</v>
          </cell>
        </row>
        <row r="36">
          <cell r="A36" t="str">
            <v>33-102</v>
          </cell>
        </row>
        <row r="37">
          <cell r="A37" t="str">
            <v>33-103</v>
          </cell>
        </row>
        <row r="38">
          <cell r="A38" t="str">
            <v>34-101</v>
          </cell>
        </row>
        <row r="39">
          <cell r="A39" t="str">
            <v>34-102</v>
          </cell>
        </row>
        <row r="40">
          <cell r="A40" t="str">
            <v>35-101</v>
          </cell>
        </row>
        <row r="41">
          <cell r="A41" t="str">
            <v>35-102</v>
          </cell>
        </row>
        <row r="42">
          <cell r="A42" t="str">
            <v>35-103</v>
          </cell>
        </row>
        <row r="43">
          <cell r="A43" t="str">
            <v>35-104</v>
          </cell>
        </row>
        <row r="44">
          <cell r="A44" t="str">
            <v>35-105</v>
          </cell>
        </row>
        <row r="45">
          <cell r="A45" t="str">
            <v>35-106</v>
          </cell>
        </row>
        <row r="46">
          <cell r="A46" t="str">
            <v>35-107</v>
          </cell>
        </row>
        <row r="47">
          <cell r="A47" t="str">
            <v>35-108</v>
          </cell>
        </row>
        <row r="48">
          <cell r="A48" t="str">
            <v>35-109</v>
          </cell>
        </row>
        <row r="49">
          <cell r="A49" t="str">
            <v>35-110</v>
          </cell>
        </row>
        <row r="50">
          <cell r="A50" t="str">
            <v>35-111</v>
          </cell>
        </row>
        <row r="51">
          <cell r="A51" t="str">
            <v>35-112</v>
          </cell>
        </row>
        <row r="52">
          <cell r="A52" t="str">
            <v>36-101</v>
          </cell>
        </row>
        <row r="53">
          <cell r="A53" t="str">
            <v>36-102</v>
          </cell>
        </row>
        <row r="54">
          <cell r="A54" t="str">
            <v>36-103</v>
          </cell>
        </row>
        <row r="55">
          <cell r="A55" t="str">
            <v>36-104</v>
          </cell>
        </row>
        <row r="56">
          <cell r="A56" t="str">
            <v>37-101</v>
          </cell>
        </row>
        <row r="57">
          <cell r="A57" t="str">
            <v>37-102</v>
          </cell>
        </row>
        <row r="58">
          <cell r="A58" t="str">
            <v>37-103</v>
          </cell>
        </row>
        <row r="59">
          <cell r="A59" t="str">
            <v>37-104</v>
          </cell>
        </row>
        <row r="60">
          <cell r="A60" t="str">
            <v>37-105</v>
          </cell>
        </row>
        <row r="61">
          <cell r="A61" t="str">
            <v>38-101</v>
          </cell>
        </row>
        <row r="62">
          <cell r="A62" t="str">
            <v>38-102</v>
          </cell>
        </row>
        <row r="63">
          <cell r="A63" t="str">
            <v>38-103</v>
          </cell>
        </row>
        <row r="64">
          <cell r="A64" t="str">
            <v>38-104</v>
          </cell>
        </row>
        <row r="65">
          <cell r="A65" t="str">
            <v>38-105</v>
          </cell>
        </row>
        <row r="66">
          <cell r="A66" t="str">
            <v>38-106</v>
          </cell>
        </row>
        <row r="67">
          <cell r="A67" t="str">
            <v>38-107</v>
          </cell>
        </row>
        <row r="68">
          <cell r="A68" t="str">
            <v>38-108</v>
          </cell>
        </row>
        <row r="69">
          <cell r="A69" t="str">
            <v>38-109</v>
          </cell>
        </row>
        <row r="70">
          <cell r="A70" t="str">
            <v>38-110</v>
          </cell>
        </row>
        <row r="71">
          <cell r="A71" t="str">
            <v>38-111</v>
          </cell>
        </row>
        <row r="72">
          <cell r="A72" t="str">
            <v>39-101</v>
          </cell>
        </row>
        <row r="73">
          <cell r="A73" t="str">
            <v>41-101</v>
          </cell>
        </row>
        <row r="74">
          <cell r="A74" t="str">
            <v>41-102</v>
          </cell>
        </row>
        <row r="75">
          <cell r="A75" t="str">
            <v>41-103</v>
          </cell>
        </row>
        <row r="76">
          <cell r="A76" t="str">
            <v>41-104</v>
          </cell>
        </row>
        <row r="77">
          <cell r="A77" t="str">
            <v>42-101</v>
          </cell>
        </row>
        <row r="78">
          <cell r="A78" t="str">
            <v>42-102</v>
          </cell>
        </row>
        <row r="79">
          <cell r="A79" t="str">
            <v>42-103</v>
          </cell>
        </row>
        <row r="80">
          <cell r="A80" t="str">
            <v>42-104</v>
          </cell>
        </row>
        <row r="81">
          <cell r="A81" t="str">
            <v>42-105</v>
          </cell>
        </row>
        <row r="82">
          <cell r="A82" t="str">
            <v>43-101</v>
          </cell>
        </row>
        <row r="83">
          <cell r="A83" t="str">
            <v>43-102</v>
          </cell>
        </row>
        <row r="84">
          <cell r="A84" t="str">
            <v>43-103</v>
          </cell>
        </row>
        <row r="85">
          <cell r="A85" t="str">
            <v>43-104</v>
          </cell>
        </row>
        <row r="86">
          <cell r="A86" t="str">
            <v>43-105</v>
          </cell>
        </row>
        <row r="87">
          <cell r="A87" t="str">
            <v>43-106</v>
          </cell>
        </row>
        <row r="88">
          <cell r="A88" t="str">
            <v>43-107</v>
          </cell>
        </row>
        <row r="89">
          <cell r="A89" t="str">
            <v>44-101</v>
          </cell>
        </row>
        <row r="90">
          <cell r="A90" t="str">
            <v>44-102</v>
          </cell>
        </row>
        <row r="91">
          <cell r="A91" t="str">
            <v>44-103</v>
          </cell>
        </row>
        <row r="92">
          <cell r="A92" t="str">
            <v>44-104</v>
          </cell>
        </row>
        <row r="93">
          <cell r="A93" t="str">
            <v>44-105</v>
          </cell>
        </row>
        <row r="94">
          <cell r="A94" t="str">
            <v>44-106</v>
          </cell>
        </row>
        <row r="95">
          <cell r="A95" t="str">
            <v>45-101</v>
          </cell>
        </row>
        <row r="96">
          <cell r="A96" t="str">
            <v>45-102</v>
          </cell>
        </row>
        <row r="97">
          <cell r="A97" t="str">
            <v>45-103</v>
          </cell>
        </row>
        <row r="98">
          <cell r="A98" t="str">
            <v>45-104</v>
          </cell>
        </row>
        <row r="99">
          <cell r="A99" t="str">
            <v>45-105</v>
          </cell>
        </row>
        <row r="100">
          <cell r="A100" t="str">
            <v>45-106</v>
          </cell>
        </row>
        <row r="101">
          <cell r="A101" t="str">
            <v>45-107</v>
          </cell>
        </row>
        <row r="102">
          <cell r="A102" t="str">
            <v>45-108</v>
          </cell>
        </row>
        <row r="103">
          <cell r="A103" t="str">
            <v>51-101</v>
          </cell>
        </row>
        <row r="104">
          <cell r="A104" t="str">
            <v>51-102</v>
          </cell>
        </row>
        <row r="105">
          <cell r="A105" t="str">
            <v>51-103</v>
          </cell>
        </row>
      </sheetData>
      <sheetData sheetId="5">
        <row r="1">
          <cell r="A1" t="str">
            <v>bitte wählen</v>
          </cell>
        </row>
        <row r="2">
          <cell r="A2" t="str">
            <v>11-201</v>
          </cell>
        </row>
        <row r="3">
          <cell r="A3" t="str">
            <v>11-202</v>
          </cell>
        </row>
        <row r="4">
          <cell r="A4" t="str">
            <v>11-203</v>
          </cell>
        </row>
        <row r="5">
          <cell r="A5" t="str">
            <v>11-204</v>
          </cell>
        </row>
        <row r="6">
          <cell r="A6" t="str">
            <v>11-205</v>
          </cell>
        </row>
        <row r="7">
          <cell r="A7" t="str">
            <v>13-201</v>
          </cell>
        </row>
        <row r="8">
          <cell r="A8" t="str">
            <v>13-202</v>
          </cell>
        </row>
        <row r="9">
          <cell r="A9" t="str">
            <v>13-203</v>
          </cell>
        </row>
        <row r="10">
          <cell r="A10" t="str">
            <v>13-204</v>
          </cell>
        </row>
        <row r="11">
          <cell r="A11" t="str">
            <v>13-205</v>
          </cell>
        </row>
        <row r="12">
          <cell r="A12" t="str">
            <v>13-206H</v>
          </cell>
        </row>
        <row r="13">
          <cell r="A13" t="str">
            <v>14-204</v>
          </cell>
        </row>
        <row r="14">
          <cell r="A14" t="str">
            <v>14-206</v>
          </cell>
        </row>
        <row r="15">
          <cell r="A15" t="str">
            <v>15-201</v>
          </cell>
        </row>
        <row r="16">
          <cell r="A16" t="str">
            <v>21-201</v>
          </cell>
        </row>
        <row r="17">
          <cell r="A17" t="str">
            <v>21-202H</v>
          </cell>
        </row>
        <row r="18">
          <cell r="A18" t="str">
            <v>21-203H</v>
          </cell>
        </row>
        <row r="19">
          <cell r="A19" t="str">
            <v>22-201</v>
          </cell>
        </row>
        <row r="20">
          <cell r="A20" t="str">
            <v>22-202</v>
          </cell>
        </row>
        <row r="21">
          <cell r="A21" t="str">
            <v>22-203</v>
          </cell>
        </row>
        <row r="22">
          <cell r="A22" t="str">
            <v>22-204</v>
          </cell>
        </row>
        <row r="23">
          <cell r="A23" t="str">
            <v>23-201</v>
          </cell>
        </row>
        <row r="24">
          <cell r="A24" t="str">
            <v>23-203</v>
          </cell>
        </row>
        <row r="25">
          <cell r="A25" t="str">
            <v>23-204</v>
          </cell>
        </row>
        <row r="26">
          <cell r="A26" t="str">
            <v>23-206H</v>
          </cell>
        </row>
        <row r="27">
          <cell r="A27" t="str">
            <v>24-204</v>
          </cell>
        </row>
        <row r="28">
          <cell r="A28" t="str">
            <v>31-203</v>
          </cell>
        </row>
        <row r="29">
          <cell r="A29" t="str">
            <v>31-205</v>
          </cell>
        </row>
        <row r="30">
          <cell r="A30" t="str">
            <v>32-201</v>
          </cell>
        </row>
        <row r="31">
          <cell r="A31" t="str">
            <v>33-202</v>
          </cell>
        </row>
        <row r="32">
          <cell r="A32" t="str">
            <v>33-203</v>
          </cell>
        </row>
        <row r="33">
          <cell r="A33" t="str">
            <v>33-205</v>
          </cell>
        </row>
        <row r="34">
          <cell r="A34" t="str">
            <v>33-207</v>
          </cell>
        </row>
        <row r="35">
          <cell r="A35" t="str">
            <v>34-201</v>
          </cell>
        </row>
        <row r="36">
          <cell r="A36" t="str">
            <v>34-202</v>
          </cell>
        </row>
        <row r="37">
          <cell r="A37" t="str">
            <v>34-204</v>
          </cell>
        </row>
        <row r="38">
          <cell r="A38" t="str">
            <v>34-205H</v>
          </cell>
        </row>
        <row r="39">
          <cell r="A39" t="str">
            <v>34-206</v>
          </cell>
        </row>
        <row r="40">
          <cell r="A40" t="str">
            <v>35-201</v>
          </cell>
        </row>
        <row r="41">
          <cell r="A41" t="str">
            <v>35-202</v>
          </cell>
        </row>
        <row r="42">
          <cell r="A42" t="str">
            <v>35-203</v>
          </cell>
        </row>
        <row r="43">
          <cell r="A43" t="str">
            <v>35-205</v>
          </cell>
        </row>
        <row r="44">
          <cell r="A44" t="str">
            <v>35-206</v>
          </cell>
        </row>
        <row r="45">
          <cell r="A45" t="str">
            <v>35-207</v>
          </cell>
        </row>
        <row r="46">
          <cell r="A46" t="str">
            <v>36-201</v>
          </cell>
        </row>
        <row r="47">
          <cell r="A47" t="str">
            <v>36-202</v>
          </cell>
        </row>
        <row r="48">
          <cell r="A48" t="str">
            <v>36-203</v>
          </cell>
        </row>
        <row r="49">
          <cell r="A49" t="str">
            <v>37-201</v>
          </cell>
        </row>
        <row r="50">
          <cell r="A50" t="str">
            <v>37-202</v>
          </cell>
        </row>
        <row r="51">
          <cell r="A51" t="str">
            <v>38-202</v>
          </cell>
        </row>
        <row r="52">
          <cell r="A52" t="str">
            <v>41-201</v>
          </cell>
        </row>
        <row r="53">
          <cell r="A53" t="str">
            <v>41-202</v>
          </cell>
        </row>
        <row r="54">
          <cell r="A54" t="str">
            <v>41-203</v>
          </cell>
        </row>
        <row r="55">
          <cell r="A55" t="str">
            <v>41-205</v>
          </cell>
        </row>
        <row r="56">
          <cell r="A56" t="str">
            <v>41-206</v>
          </cell>
        </row>
        <row r="57">
          <cell r="A57" t="str">
            <v>42-201</v>
          </cell>
        </row>
        <row r="58">
          <cell r="A58" t="str">
            <v>42-202</v>
          </cell>
        </row>
        <row r="59">
          <cell r="A59" t="str">
            <v>42-203</v>
          </cell>
        </row>
        <row r="60">
          <cell r="A60" t="str">
            <v>42-205</v>
          </cell>
        </row>
        <row r="61">
          <cell r="A61" t="str">
            <v>42-208</v>
          </cell>
        </row>
        <row r="62">
          <cell r="A62" t="str">
            <v>42-209</v>
          </cell>
        </row>
        <row r="63">
          <cell r="A63" t="str">
            <v>42-210</v>
          </cell>
        </row>
        <row r="64">
          <cell r="A64" t="str">
            <v>42-211</v>
          </cell>
        </row>
        <row r="65">
          <cell r="A65" t="str">
            <v>42-212</v>
          </cell>
        </row>
        <row r="66">
          <cell r="A66" t="str">
            <v>43-201</v>
          </cell>
        </row>
        <row r="67">
          <cell r="A67" t="str">
            <v>43-202</v>
          </cell>
        </row>
        <row r="68">
          <cell r="A68" t="str">
            <v>43-203</v>
          </cell>
        </row>
        <row r="69">
          <cell r="A69" t="str">
            <v>43-204</v>
          </cell>
        </row>
        <row r="70">
          <cell r="A70" t="str">
            <v>43-206</v>
          </cell>
        </row>
        <row r="71">
          <cell r="A71" t="str">
            <v>43-208</v>
          </cell>
        </row>
        <row r="72">
          <cell r="A72" t="str">
            <v>44-201</v>
          </cell>
        </row>
        <row r="73">
          <cell r="A73" t="str">
            <v>44-202</v>
          </cell>
        </row>
        <row r="74">
          <cell r="A74" t="str">
            <v>44-203</v>
          </cell>
        </row>
        <row r="75">
          <cell r="A75" t="str">
            <v>44-206</v>
          </cell>
        </row>
        <row r="76">
          <cell r="A76" t="str">
            <v>44-207</v>
          </cell>
        </row>
        <row r="77">
          <cell r="A77" t="str">
            <v>44-209</v>
          </cell>
        </row>
        <row r="78">
          <cell r="A78" t="str">
            <v>45-201</v>
          </cell>
        </row>
        <row r="79">
          <cell r="A79" t="str">
            <v>45-202</v>
          </cell>
        </row>
        <row r="80">
          <cell r="A80" t="str">
            <v>45-204</v>
          </cell>
        </row>
        <row r="81">
          <cell r="A81" t="str">
            <v>45-205</v>
          </cell>
        </row>
        <row r="82">
          <cell r="A82" t="str">
            <v>45-206</v>
          </cell>
        </row>
        <row r="83">
          <cell r="A83" t="str">
            <v>45-207</v>
          </cell>
        </row>
        <row r="84">
          <cell r="A84" t="str">
            <v>45-208</v>
          </cell>
        </row>
        <row r="85">
          <cell r="A85" t="str">
            <v>46-201H</v>
          </cell>
        </row>
        <row r="86">
          <cell r="A86" t="str">
            <v>51-201</v>
          </cell>
        </row>
        <row r="87">
          <cell r="A87" t="str">
            <v>51-202</v>
          </cell>
        </row>
        <row r="88">
          <cell r="A88" t="str">
            <v>51-203</v>
          </cell>
        </row>
        <row r="89">
          <cell r="A89" t="str">
            <v>51-204</v>
          </cell>
        </row>
        <row r="90">
          <cell r="A90" t="str">
            <v>51-206</v>
          </cell>
        </row>
        <row r="91">
          <cell r="A91" t="str">
            <v>61-201</v>
          </cell>
        </row>
      </sheetData>
      <sheetData sheetId="6">
        <row r="1">
          <cell r="A1" t="str">
            <v>bitte wählen</v>
          </cell>
        </row>
        <row r="2">
          <cell r="A2" t="str">
            <v>13-301</v>
          </cell>
        </row>
        <row r="3">
          <cell r="A3" t="str">
            <v>13-302</v>
          </cell>
        </row>
        <row r="4">
          <cell r="A4" t="str">
            <v>13-303a</v>
          </cell>
        </row>
        <row r="5">
          <cell r="A5" t="str">
            <v>13-303b</v>
          </cell>
        </row>
        <row r="6">
          <cell r="A6" t="str">
            <v>13-304</v>
          </cell>
        </row>
        <row r="7">
          <cell r="A7" t="str">
            <v>13-305</v>
          </cell>
        </row>
        <row r="8">
          <cell r="A8" t="str">
            <v>14-301</v>
          </cell>
        </row>
        <row r="9">
          <cell r="A9" t="str">
            <v>14-302</v>
          </cell>
        </row>
        <row r="10">
          <cell r="A10" t="str">
            <v>14-303</v>
          </cell>
        </row>
        <row r="11">
          <cell r="A11" t="str">
            <v>21-302</v>
          </cell>
        </row>
        <row r="12">
          <cell r="A12" t="str">
            <v>21-303</v>
          </cell>
        </row>
        <row r="13">
          <cell r="A13" t="str">
            <v>21-304</v>
          </cell>
        </row>
        <row r="14">
          <cell r="A14" t="str">
            <v>21-305</v>
          </cell>
        </row>
        <row r="15">
          <cell r="A15" t="str">
            <v>21-306</v>
          </cell>
        </row>
        <row r="16">
          <cell r="A16" t="str">
            <v>21-307</v>
          </cell>
        </row>
        <row r="17">
          <cell r="A17" t="str">
            <v>21-308</v>
          </cell>
        </row>
        <row r="18">
          <cell r="A18" t="str">
            <v>21-309</v>
          </cell>
        </row>
        <row r="19">
          <cell r="A19" t="str">
            <v>22-301</v>
          </cell>
        </row>
        <row r="20">
          <cell r="A20" t="str">
            <v>22-302</v>
          </cell>
        </row>
        <row r="21">
          <cell r="A21" t="str">
            <v>22-303</v>
          </cell>
        </row>
        <row r="22">
          <cell r="A22" t="str">
            <v>22-304</v>
          </cell>
        </row>
        <row r="23">
          <cell r="A23" t="str">
            <v>24-301</v>
          </cell>
        </row>
        <row r="24">
          <cell r="A24" t="str">
            <v>24-302</v>
          </cell>
        </row>
        <row r="25">
          <cell r="A25" t="str">
            <v>24-303</v>
          </cell>
        </row>
        <row r="26">
          <cell r="A26" t="str">
            <v>24-304</v>
          </cell>
        </row>
        <row r="27">
          <cell r="A27" t="str">
            <v>24-305</v>
          </cell>
        </row>
        <row r="28">
          <cell r="A28" t="str">
            <v>24-306</v>
          </cell>
        </row>
        <row r="29">
          <cell r="A29" t="str">
            <v>24-307</v>
          </cell>
        </row>
        <row r="30">
          <cell r="A30" t="str">
            <v>31-301</v>
          </cell>
        </row>
        <row r="31">
          <cell r="A31" t="str">
            <v>31-302</v>
          </cell>
        </row>
        <row r="32">
          <cell r="A32" t="str">
            <v>31-303</v>
          </cell>
        </row>
        <row r="33">
          <cell r="A33" t="str">
            <v>31-304</v>
          </cell>
        </row>
        <row r="34">
          <cell r="A34" t="str">
            <v>31-305</v>
          </cell>
        </row>
        <row r="35">
          <cell r="A35" t="str">
            <v>31-306</v>
          </cell>
        </row>
        <row r="36">
          <cell r="A36" t="str">
            <v>32-301</v>
          </cell>
        </row>
        <row r="37">
          <cell r="A37" t="str">
            <v>32-302</v>
          </cell>
        </row>
        <row r="38">
          <cell r="A38" t="str">
            <v>34-301</v>
          </cell>
        </row>
        <row r="39">
          <cell r="A39" t="str">
            <v>35-301</v>
          </cell>
        </row>
        <row r="40">
          <cell r="A40" t="str">
            <v>35-302</v>
          </cell>
        </row>
        <row r="41">
          <cell r="A41" t="str">
            <v>35-303</v>
          </cell>
        </row>
        <row r="42">
          <cell r="A42" t="str">
            <v>35-304</v>
          </cell>
        </row>
        <row r="43">
          <cell r="A43" t="str">
            <v>35-305</v>
          </cell>
        </row>
        <row r="44">
          <cell r="A44" t="str">
            <v>35-306</v>
          </cell>
        </row>
        <row r="45">
          <cell r="A45" t="str">
            <v>35-308</v>
          </cell>
        </row>
        <row r="46">
          <cell r="A46" t="str">
            <v>36-301</v>
          </cell>
        </row>
        <row r="47">
          <cell r="A47" t="str">
            <v>36-302</v>
          </cell>
        </row>
        <row r="48">
          <cell r="A48" t="str">
            <v>38-302</v>
          </cell>
        </row>
        <row r="49">
          <cell r="A49" t="str">
            <v>39-301</v>
          </cell>
        </row>
        <row r="50">
          <cell r="A50" t="str">
            <v>41-301</v>
          </cell>
        </row>
        <row r="51">
          <cell r="A51" t="str">
            <v>41-302</v>
          </cell>
        </row>
        <row r="52">
          <cell r="A52" t="str">
            <v>41-303</v>
          </cell>
        </row>
        <row r="53">
          <cell r="A53" t="str">
            <v>41-304</v>
          </cell>
        </row>
        <row r="54">
          <cell r="A54" t="str">
            <v>42-301</v>
          </cell>
        </row>
        <row r="55">
          <cell r="A55" t="str">
            <v>42-302</v>
          </cell>
        </row>
        <row r="56">
          <cell r="A56" t="str">
            <v>42-303</v>
          </cell>
        </row>
        <row r="57">
          <cell r="A57" t="str">
            <v>42-304</v>
          </cell>
        </row>
        <row r="58">
          <cell r="A58" t="str">
            <v>42-305</v>
          </cell>
        </row>
        <row r="59">
          <cell r="A59" t="str">
            <v>42-306</v>
          </cell>
        </row>
        <row r="60">
          <cell r="A60" t="str">
            <v>42-307</v>
          </cell>
        </row>
        <row r="61">
          <cell r="A61" t="str">
            <v>42-308</v>
          </cell>
        </row>
        <row r="62">
          <cell r="A62" t="str">
            <v>43-303</v>
          </cell>
        </row>
        <row r="63">
          <cell r="A63" t="str">
            <v>43-304</v>
          </cell>
        </row>
        <row r="64">
          <cell r="A64" t="str">
            <v>43-305</v>
          </cell>
        </row>
        <row r="65">
          <cell r="A65" t="str">
            <v>44-301</v>
          </cell>
        </row>
        <row r="66">
          <cell r="A66" t="str">
            <v>44-302</v>
          </cell>
        </row>
        <row r="67">
          <cell r="A67" t="str">
            <v>44-303</v>
          </cell>
        </row>
        <row r="68">
          <cell r="A68" t="str">
            <v>44-304</v>
          </cell>
        </row>
        <row r="69">
          <cell r="A69" t="str">
            <v>44-305</v>
          </cell>
        </row>
        <row r="70">
          <cell r="A70" t="str">
            <v>44-306</v>
          </cell>
        </row>
        <row r="71">
          <cell r="A71" t="str">
            <v>44-307</v>
          </cell>
        </row>
        <row r="72">
          <cell r="A72" t="str">
            <v>44-308</v>
          </cell>
        </row>
        <row r="73">
          <cell r="A73" t="str">
            <v>44-309</v>
          </cell>
        </row>
        <row r="74">
          <cell r="A74" t="str">
            <v>44-310H</v>
          </cell>
        </row>
        <row r="75">
          <cell r="A75" t="str">
            <v>45-301</v>
          </cell>
        </row>
        <row r="76">
          <cell r="A76" t="str">
            <v>45-302</v>
          </cell>
        </row>
        <row r="77">
          <cell r="A77" t="str">
            <v>45-303</v>
          </cell>
        </row>
        <row r="78">
          <cell r="A78" t="str">
            <v>45-304</v>
          </cell>
        </row>
        <row r="79">
          <cell r="A79" t="str">
            <v>45-305</v>
          </cell>
        </row>
        <row r="80">
          <cell r="A80" t="str">
            <v>51-301</v>
          </cell>
        </row>
        <row r="81">
          <cell r="A81" t="str">
            <v>61-303H</v>
          </cell>
        </row>
      </sheetData>
      <sheetData sheetId="7">
        <row r="1">
          <cell r="A1" t="str">
            <v>bitte wählen</v>
          </cell>
        </row>
        <row r="2">
          <cell r="A2" t="str">
            <v>23.02.01LU</v>
          </cell>
        </row>
        <row r="3">
          <cell r="A3" t="str">
            <v>23.05.01LU</v>
          </cell>
        </row>
        <row r="4">
          <cell r="A4" t="str">
            <v>31.01.01LU</v>
          </cell>
        </row>
        <row r="5">
          <cell r="A5" t="str">
            <v>31.02.01LU</v>
          </cell>
        </row>
        <row r="6">
          <cell r="A6" t="str">
            <v>31.03.01LU</v>
          </cell>
        </row>
        <row r="7">
          <cell r="A7" t="str">
            <v>31.04.01LU</v>
          </cell>
        </row>
        <row r="8">
          <cell r="A8" t="str">
            <v>31.05.01LU</v>
          </cell>
        </row>
        <row r="9">
          <cell r="A9" t="str">
            <v>31.06.01LU</v>
          </cell>
        </row>
        <row r="10">
          <cell r="A10" t="str">
            <v>31.11.01LU</v>
          </cell>
        </row>
        <row r="11">
          <cell r="A11" t="str">
            <v>31.11.02LU</v>
          </cell>
        </row>
        <row r="12">
          <cell r="A12" t="str">
            <v>31.12.01LU</v>
          </cell>
        </row>
        <row r="13">
          <cell r="A13" t="str">
            <v>31.13.01LU</v>
          </cell>
        </row>
        <row r="14">
          <cell r="A14" t="str">
            <v>31.14.01LU</v>
          </cell>
        </row>
        <row r="15">
          <cell r="A15" t="str">
            <v>31.15.01LU</v>
          </cell>
        </row>
        <row r="16">
          <cell r="A16" t="str">
            <v>31.31.01LU</v>
          </cell>
        </row>
        <row r="17">
          <cell r="A17" t="str">
            <v>31.51.01LU</v>
          </cell>
        </row>
        <row r="18">
          <cell r="A18" t="str">
            <v>33.01.01LU</v>
          </cell>
        </row>
        <row r="19">
          <cell r="A19" t="str">
            <v>41.01.01LU</v>
          </cell>
        </row>
        <row r="20">
          <cell r="A20" t="str">
            <v>41.27.01LU</v>
          </cell>
        </row>
        <row r="21">
          <cell r="A21" t="str">
            <v>51.04.01LU</v>
          </cell>
        </row>
        <row r="22">
          <cell r="A22" t="str">
            <v>51.09.01LU</v>
          </cell>
        </row>
        <row r="23">
          <cell r="A23" t="str">
            <v>52.21.01LU</v>
          </cell>
        </row>
        <row r="24">
          <cell r="A24" t="str">
            <v>62.05.01LU</v>
          </cell>
        </row>
        <row r="25">
          <cell r="A25" t="str">
            <v>62.06.01LU</v>
          </cell>
        </row>
        <row r="26">
          <cell r="A26" t="str">
            <v>72.01.01LU</v>
          </cell>
        </row>
        <row r="27">
          <cell r="A27" t="str">
            <v>72.05.01LU</v>
          </cell>
        </row>
        <row r="28">
          <cell r="A28" t="str">
            <v>74.03.01LU</v>
          </cell>
        </row>
        <row r="29">
          <cell r="A29" t="str">
            <v>76.04.01LU</v>
          </cell>
        </row>
        <row r="30">
          <cell r="A30" t="str">
            <v>78.04.01LU</v>
          </cell>
        </row>
        <row r="31">
          <cell r="A31" t="str">
            <v>79.05.01LU</v>
          </cell>
        </row>
      </sheetData>
      <sheetData sheetId="8">
        <row r="1">
          <cell r="A1" t="str">
            <v>bitte wählen</v>
          </cell>
        </row>
        <row r="2">
          <cell r="A2" t="str">
            <v>11.01.01SZ</v>
          </cell>
        </row>
        <row r="3">
          <cell r="A3" t="str">
            <v>11.05.01SZ</v>
          </cell>
        </row>
        <row r="4">
          <cell r="A4" t="str">
            <v>12.02.01SZ</v>
          </cell>
        </row>
        <row r="5">
          <cell r="A5" t="str">
            <v>14.02.01SZ</v>
          </cell>
        </row>
        <row r="6">
          <cell r="A6" t="str">
            <v>14.03.01SZ</v>
          </cell>
        </row>
        <row r="7">
          <cell r="A7" t="str">
            <v>16.01.01SZ</v>
          </cell>
        </row>
        <row r="8">
          <cell r="A8" t="str">
            <v>21.03.01SZ</v>
          </cell>
        </row>
        <row r="9">
          <cell r="A9" t="str">
            <v>21.04.01SZ</v>
          </cell>
        </row>
        <row r="10">
          <cell r="A10" t="str">
            <v>22.09.01SZ</v>
          </cell>
        </row>
        <row r="11">
          <cell r="A11" t="str">
            <v>24.01.01SZ</v>
          </cell>
        </row>
        <row r="12">
          <cell r="A12" t="str">
            <v>31.03.01SZ</v>
          </cell>
        </row>
        <row r="13">
          <cell r="A13" t="str">
            <v>31.09.01SZ</v>
          </cell>
        </row>
        <row r="14">
          <cell r="A14" t="str">
            <v>36.01.01SZ</v>
          </cell>
        </row>
        <row r="15">
          <cell r="A15" t="str">
            <v>42.10.01SZ</v>
          </cell>
        </row>
        <row r="16">
          <cell r="A16" t="str">
            <v>45.03.01SZ</v>
          </cell>
        </row>
        <row r="17">
          <cell r="A17" t="str">
            <v>45.04.01SZ</v>
          </cell>
        </row>
        <row r="18">
          <cell r="A18" t="str">
            <v>45.05.01SZ</v>
          </cell>
        </row>
        <row r="19">
          <cell r="A19" t="str">
            <v>45.06.01SZ</v>
          </cell>
        </row>
        <row r="20">
          <cell r="A20" t="str">
            <v>61.01.01SZ</v>
          </cell>
        </row>
        <row r="21">
          <cell r="A21" t="str">
            <v>63.01.01SZ</v>
          </cell>
        </row>
      </sheetData>
      <sheetData sheetId="9">
        <row r="1">
          <cell r="A1" t="str">
            <v>bitte wählen</v>
          </cell>
        </row>
        <row r="2">
          <cell r="A2" t="str">
            <v>105.02.01ZG</v>
          </cell>
        </row>
        <row r="3">
          <cell r="A3" t="str">
            <v>105.04.01ZG</v>
          </cell>
        </row>
        <row r="4">
          <cell r="A4" t="str">
            <v>105.05.01ZG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w.ch/dienstleistungen/57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D042-8B6B-46AF-9863-5758E6600399}">
  <sheetPr>
    <pageSetUpPr fitToPage="1"/>
  </sheetPr>
  <dimension ref="A1:I336"/>
  <sheetViews>
    <sheetView tabSelected="1" workbookViewId="0">
      <pane ySplit="9" topLeftCell="A56" activePane="bottomLeft" state="frozen"/>
      <selection pane="bottomLeft" activeCell="M62" sqref="M62"/>
    </sheetView>
  </sheetViews>
  <sheetFormatPr baseColWidth="10" defaultColWidth="11.42578125" defaultRowHeight="12"/>
  <cols>
    <col min="1" max="1" width="12.5703125" style="15" customWidth="1"/>
    <col min="2" max="2" width="6.5703125" style="6" customWidth="1"/>
    <col min="3" max="3" width="40.28515625" style="17" customWidth="1"/>
    <col min="4" max="4" width="31.140625" style="17" customWidth="1"/>
    <col min="5" max="5" width="14.85546875" style="17" customWidth="1"/>
    <col min="6" max="6" width="5.7109375" style="18" customWidth="1"/>
    <col min="7" max="7" width="11.140625" style="16" customWidth="1"/>
    <col min="8" max="8" width="10.42578125" style="6" customWidth="1"/>
    <col min="9" max="9" width="11" style="6" customWidth="1"/>
    <col min="10" max="16384" width="11.42578125" style="6"/>
  </cols>
  <sheetData>
    <row r="1" spans="1:9" ht="18">
      <c r="A1" s="1" t="s">
        <v>0</v>
      </c>
      <c r="B1" s="2"/>
      <c r="C1" s="2"/>
      <c r="D1" s="2"/>
      <c r="E1" s="3"/>
      <c r="F1" s="4"/>
      <c r="G1" s="5"/>
      <c r="H1" s="5"/>
      <c r="I1" s="5" t="s">
        <v>1</v>
      </c>
    </row>
    <row r="2" spans="1:9" ht="20.100000000000001" customHeight="1">
      <c r="A2" s="7" t="s">
        <v>2</v>
      </c>
      <c r="B2" s="8"/>
      <c r="C2" s="8" t="s">
        <v>3</v>
      </c>
      <c r="D2" s="8"/>
      <c r="E2" s="9"/>
      <c r="F2" s="10"/>
      <c r="G2" s="8"/>
      <c r="H2" s="8"/>
      <c r="I2" s="11"/>
    </row>
    <row r="3" spans="1:9" ht="25.7" customHeight="1">
      <c r="A3" s="12"/>
      <c r="B3" s="8"/>
      <c r="C3" s="8" t="s">
        <v>4</v>
      </c>
      <c r="D3" s="8"/>
      <c r="E3" s="9"/>
      <c r="F3" s="10"/>
      <c r="G3" s="8"/>
      <c r="H3" s="8"/>
      <c r="I3" s="11"/>
    </row>
    <row r="4" spans="1:9" ht="37.5" customHeight="1">
      <c r="A4" s="12"/>
      <c r="B4" s="8"/>
      <c r="C4" s="45" t="s">
        <v>5</v>
      </c>
      <c r="D4" s="45"/>
      <c r="E4" s="45"/>
      <c r="F4" s="45"/>
      <c r="G4" s="45"/>
      <c r="H4" s="45"/>
      <c r="I4" s="45"/>
    </row>
    <row r="5" spans="1:9" ht="16.350000000000001" customHeight="1">
      <c r="A5" s="12"/>
      <c r="B5" s="8"/>
      <c r="C5" s="46" t="s">
        <v>6</v>
      </c>
      <c r="D5" s="46"/>
      <c r="E5" s="46"/>
      <c r="F5" s="46"/>
      <c r="G5" s="46"/>
      <c r="H5" s="46"/>
      <c r="I5" s="46"/>
    </row>
    <row r="6" spans="1:9" ht="35.65" customHeight="1">
      <c r="A6" s="13" t="s">
        <v>7</v>
      </c>
      <c r="B6" s="14"/>
      <c r="C6" s="47" t="s">
        <v>8</v>
      </c>
      <c r="D6" s="47"/>
      <c r="E6" s="47"/>
      <c r="F6" s="47"/>
      <c r="G6" s="47"/>
      <c r="H6" s="47"/>
      <c r="I6" s="47"/>
    </row>
    <row r="7" spans="1:9">
      <c r="C7" s="16"/>
      <c r="D7" s="6"/>
      <c r="E7" s="16"/>
      <c r="F7" s="6"/>
      <c r="I7" s="16"/>
    </row>
    <row r="8" spans="1:9" ht="17.850000000000001" customHeight="1">
      <c r="G8" s="48" t="s">
        <v>9</v>
      </c>
      <c r="H8" s="48"/>
      <c r="I8" s="48"/>
    </row>
    <row r="9" spans="1:9" ht="27" customHeight="1">
      <c r="A9" s="19" t="s">
        <v>10</v>
      </c>
      <c r="B9" s="20" t="s">
        <v>11</v>
      </c>
      <c r="C9" s="21" t="s">
        <v>12</v>
      </c>
      <c r="D9" s="21" t="s">
        <v>13</v>
      </c>
      <c r="E9" s="21" t="s">
        <v>14</v>
      </c>
      <c r="F9" s="22" t="s">
        <v>15</v>
      </c>
      <c r="G9" s="23" t="s">
        <v>16</v>
      </c>
      <c r="H9" s="23" t="s">
        <v>17</v>
      </c>
      <c r="I9" s="44" t="s">
        <v>1037</v>
      </c>
    </row>
    <row r="10" spans="1:9" ht="25.5">
      <c r="A10" s="24" t="s">
        <v>18</v>
      </c>
      <c r="B10" s="25" t="s">
        <v>19</v>
      </c>
      <c r="C10" s="25" t="s">
        <v>20</v>
      </c>
      <c r="D10" s="26" t="s">
        <v>21</v>
      </c>
      <c r="E10" s="26" t="s">
        <v>22</v>
      </c>
      <c r="F10" s="27">
        <v>10.5</v>
      </c>
      <c r="G10" s="28">
        <v>241.5</v>
      </c>
      <c r="H10" s="29">
        <v>96.6</v>
      </c>
      <c r="I10" s="28">
        <v>144.9</v>
      </c>
    </row>
    <row r="11" spans="1:9" ht="51">
      <c r="A11" s="24" t="s">
        <v>23</v>
      </c>
      <c r="B11" s="25" t="s">
        <v>19</v>
      </c>
      <c r="C11" s="25" t="s">
        <v>24</v>
      </c>
      <c r="D11" s="26" t="s">
        <v>25</v>
      </c>
      <c r="E11" s="26" t="s">
        <v>26</v>
      </c>
      <c r="F11" s="30">
        <v>10.5</v>
      </c>
      <c r="G11" s="28">
        <v>241.5</v>
      </c>
      <c r="H11" s="29">
        <v>96.6</v>
      </c>
      <c r="I11" s="28">
        <v>144.9</v>
      </c>
    </row>
    <row r="12" spans="1:9" ht="25.5">
      <c r="A12" s="31" t="s">
        <v>27</v>
      </c>
      <c r="B12" s="32" t="s">
        <v>19</v>
      </c>
      <c r="C12" s="26" t="s">
        <v>28</v>
      </c>
      <c r="D12" s="26" t="s">
        <v>29</v>
      </c>
      <c r="E12" s="26" t="s">
        <v>30</v>
      </c>
      <c r="F12" s="33">
        <v>3</v>
      </c>
      <c r="G12" s="29">
        <v>69</v>
      </c>
      <c r="H12" s="29">
        <v>27.6</v>
      </c>
      <c r="I12" s="29">
        <v>41.4</v>
      </c>
    </row>
    <row r="13" spans="1:9" ht="12.75">
      <c r="A13" s="34" t="s">
        <v>31</v>
      </c>
      <c r="B13" s="32" t="s">
        <v>32</v>
      </c>
      <c r="C13" s="26" t="s">
        <v>33</v>
      </c>
      <c r="D13" s="26" t="s">
        <v>34</v>
      </c>
      <c r="E13" s="26" t="s">
        <v>35</v>
      </c>
      <c r="F13" s="33">
        <v>18</v>
      </c>
      <c r="G13" s="29">
        <v>396</v>
      </c>
      <c r="H13" s="29">
        <v>158.4</v>
      </c>
      <c r="I13" s="29">
        <v>237.6</v>
      </c>
    </row>
    <row r="14" spans="1:9" ht="25.5">
      <c r="A14" s="34" t="s">
        <v>36</v>
      </c>
      <c r="B14" s="32" t="s">
        <v>32</v>
      </c>
      <c r="C14" s="26" t="s">
        <v>37</v>
      </c>
      <c r="D14" s="26" t="s">
        <v>38</v>
      </c>
      <c r="E14" s="26" t="s">
        <v>39</v>
      </c>
      <c r="F14" s="33">
        <v>30</v>
      </c>
      <c r="G14" s="29">
        <v>660</v>
      </c>
      <c r="H14" s="29">
        <v>264</v>
      </c>
      <c r="I14" s="29">
        <v>396</v>
      </c>
    </row>
    <row r="15" spans="1:9" ht="25.5">
      <c r="A15" s="34" t="s">
        <v>40</v>
      </c>
      <c r="B15" s="32" t="s">
        <v>41</v>
      </c>
      <c r="C15" s="26" t="s">
        <v>42</v>
      </c>
      <c r="D15" s="26" t="s">
        <v>43</v>
      </c>
      <c r="E15" s="26" t="s">
        <v>44</v>
      </c>
      <c r="F15" s="33">
        <v>1.5</v>
      </c>
      <c r="G15" s="29">
        <v>0</v>
      </c>
      <c r="H15" s="29">
        <v>0</v>
      </c>
      <c r="I15" s="29">
        <v>0</v>
      </c>
    </row>
    <row r="16" spans="1:9" ht="25.5">
      <c r="A16" s="34" t="s">
        <v>45</v>
      </c>
      <c r="B16" s="32" t="s">
        <v>41</v>
      </c>
      <c r="C16" s="26" t="s">
        <v>46</v>
      </c>
      <c r="D16" s="26" t="s">
        <v>47</v>
      </c>
      <c r="E16" s="26" t="s">
        <v>48</v>
      </c>
      <c r="F16" s="33">
        <v>1</v>
      </c>
      <c r="G16" s="29">
        <v>0</v>
      </c>
      <c r="H16" s="29">
        <v>0</v>
      </c>
      <c r="I16" s="29">
        <v>0</v>
      </c>
    </row>
    <row r="17" spans="1:9" ht="12.75">
      <c r="A17" s="34" t="s">
        <v>49</v>
      </c>
      <c r="B17" s="32" t="s">
        <v>41</v>
      </c>
      <c r="C17" s="26" t="s">
        <v>50</v>
      </c>
      <c r="D17" s="26" t="s">
        <v>51</v>
      </c>
      <c r="E17" s="26" t="s">
        <v>48</v>
      </c>
      <c r="F17" s="33">
        <v>1</v>
      </c>
      <c r="G17" s="29">
        <v>0</v>
      </c>
      <c r="H17" s="29">
        <v>0</v>
      </c>
      <c r="I17" s="29">
        <v>0</v>
      </c>
    </row>
    <row r="18" spans="1:9" ht="12.75">
      <c r="A18" s="24" t="s">
        <v>52</v>
      </c>
      <c r="B18" s="25" t="s">
        <v>41</v>
      </c>
      <c r="C18" s="25" t="s">
        <v>53</v>
      </c>
      <c r="D18" s="26" t="s">
        <v>54</v>
      </c>
      <c r="E18" s="26" t="s">
        <v>48</v>
      </c>
      <c r="F18" s="30">
        <v>1</v>
      </c>
      <c r="G18" s="28">
        <v>0</v>
      </c>
      <c r="H18" s="29">
        <v>0</v>
      </c>
      <c r="I18" s="28">
        <v>0</v>
      </c>
    </row>
    <row r="19" spans="1:9" ht="25.5">
      <c r="A19" s="31" t="s">
        <v>55</v>
      </c>
      <c r="B19" s="32" t="s">
        <v>41</v>
      </c>
      <c r="C19" s="26" t="s">
        <v>56</v>
      </c>
      <c r="D19" s="26" t="s">
        <v>57</v>
      </c>
      <c r="E19" s="26" t="s">
        <v>48</v>
      </c>
      <c r="F19" s="27">
        <v>1</v>
      </c>
      <c r="G19" s="29">
        <v>0</v>
      </c>
      <c r="H19" s="29">
        <v>0</v>
      </c>
      <c r="I19" s="29">
        <v>0</v>
      </c>
    </row>
    <row r="20" spans="1:9" ht="25.5">
      <c r="A20" s="31" t="s">
        <v>58</v>
      </c>
      <c r="B20" s="32" t="s">
        <v>32</v>
      </c>
      <c r="C20" s="26" t="s">
        <v>59</v>
      </c>
      <c r="D20" s="26" t="s">
        <v>60</v>
      </c>
      <c r="E20" s="26" t="s">
        <v>61</v>
      </c>
      <c r="F20" s="30">
        <v>4.25</v>
      </c>
      <c r="G20" s="29">
        <v>93.5</v>
      </c>
      <c r="H20" s="29">
        <v>37.4</v>
      </c>
      <c r="I20" s="29">
        <v>56.1</v>
      </c>
    </row>
    <row r="21" spans="1:9" ht="25.5">
      <c r="A21" s="31" t="s">
        <v>62</v>
      </c>
      <c r="B21" s="32" t="s">
        <v>63</v>
      </c>
      <c r="C21" s="26" t="s">
        <v>64</v>
      </c>
      <c r="D21" s="26" t="s">
        <v>65</v>
      </c>
      <c r="E21" s="26" t="s">
        <v>66</v>
      </c>
      <c r="F21" s="30">
        <v>12</v>
      </c>
      <c r="G21" s="29">
        <v>180</v>
      </c>
      <c r="H21" s="29">
        <v>72</v>
      </c>
      <c r="I21" s="29">
        <v>108</v>
      </c>
    </row>
    <row r="22" spans="1:9" ht="51">
      <c r="A22" s="24" t="s">
        <v>67</v>
      </c>
      <c r="B22" s="32" t="s">
        <v>63</v>
      </c>
      <c r="C22" s="26" t="s">
        <v>68</v>
      </c>
      <c r="D22" s="26" t="s">
        <v>69</v>
      </c>
      <c r="E22" s="26" t="s">
        <v>70</v>
      </c>
      <c r="F22" s="30">
        <v>8</v>
      </c>
      <c r="G22" s="29">
        <v>120</v>
      </c>
      <c r="H22" s="29">
        <v>48</v>
      </c>
      <c r="I22" s="29">
        <v>72</v>
      </c>
    </row>
    <row r="23" spans="1:9" ht="25.5">
      <c r="A23" s="24" t="s">
        <v>71</v>
      </c>
      <c r="B23" s="32" t="s">
        <v>63</v>
      </c>
      <c r="C23" s="26" t="s">
        <v>72</v>
      </c>
      <c r="D23" s="26" t="s">
        <v>73</v>
      </c>
      <c r="E23" s="26" t="s">
        <v>70</v>
      </c>
      <c r="F23" s="27">
        <v>1.5</v>
      </c>
      <c r="G23" s="29">
        <v>22.5</v>
      </c>
      <c r="H23" s="29">
        <v>9</v>
      </c>
      <c r="I23" s="29">
        <v>13.5</v>
      </c>
    </row>
    <row r="24" spans="1:9" ht="25.5">
      <c r="A24" s="24" t="s">
        <v>74</v>
      </c>
      <c r="B24" s="32" t="s">
        <v>63</v>
      </c>
      <c r="C24" s="26" t="s">
        <v>75</v>
      </c>
      <c r="D24" s="26" t="s">
        <v>76</v>
      </c>
      <c r="E24" s="26" t="s">
        <v>77</v>
      </c>
      <c r="F24" s="27">
        <v>4</v>
      </c>
      <c r="G24" s="29">
        <v>60</v>
      </c>
      <c r="H24" s="29">
        <v>24</v>
      </c>
      <c r="I24" s="29">
        <v>36</v>
      </c>
    </row>
    <row r="25" spans="1:9" ht="25.5">
      <c r="A25" s="24" t="s">
        <v>78</v>
      </c>
      <c r="B25" s="32" t="s">
        <v>63</v>
      </c>
      <c r="C25" s="26" t="s">
        <v>79</v>
      </c>
      <c r="D25" s="26" t="s">
        <v>80</v>
      </c>
      <c r="E25" s="26" t="s">
        <v>70</v>
      </c>
      <c r="F25" s="27">
        <v>10</v>
      </c>
      <c r="G25" s="29">
        <v>150</v>
      </c>
      <c r="H25" s="29">
        <v>60</v>
      </c>
      <c r="I25" s="29">
        <v>90</v>
      </c>
    </row>
    <row r="26" spans="1:9" ht="12.75">
      <c r="A26" s="34" t="s">
        <v>81</v>
      </c>
      <c r="B26" s="32" t="s">
        <v>41</v>
      </c>
      <c r="C26" s="26" t="s">
        <v>82</v>
      </c>
      <c r="D26" s="26" t="s">
        <v>83</v>
      </c>
      <c r="E26" s="26" t="s">
        <v>70</v>
      </c>
      <c r="F26" s="30">
        <v>6</v>
      </c>
      <c r="G26" s="29">
        <v>90</v>
      </c>
      <c r="H26" s="29">
        <v>0</v>
      </c>
      <c r="I26" s="29">
        <f>+G26*60%</f>
        <v>54</v>
      </c>
    </row>
    <row r="27" spans="1:9" ht="12.75">
      <c r="A27" s="34" t="s">
        <v>84</v>
      </c>
      <c r="B27" s="32" t="s">
        <v>41</v>
      </c>
      <c r="C27" s="26" t="s">
        <v>85</v>
      </c>
      <c r="D27" s="26" t="s">
        <v>86</v>
      </c>
      <c r="E27" s="26" t="s">
        <v>61</v>
      </c>
      <c r="F27" s="30">
        <v>4</v>
      </c>
      <c r="G27" s="29">
        <v>60</v>
      </c>
      <c r="H27" s="29">
        <v>24</v>
      </c>
      <c r="I27" s="29">
        <v>36</v>
      </c>
    </row>
    <row r="28" spans="1:9" ht="25.5">
      <c r="A28" s="24" t="s">
        <v>87</v>
      </c>
      <c r="B28" s="32" t="s">
        <v>41</v>
      </c>
      <c r="C28" s="26" t="s">
        <v>88</v>
      </c>
      <c r="D28" s="26" t="s">
        <v>89</v>
      </c>
      <c r="E28" s="26" t="s">
        <v>61</v>
      </c>
      <c r="F28" s="30">
        <v>4</v>
      </c>
      <c r="G28" s="29">
        <v>60</v>
      </c>
      <c r="H28" s="29">
        <v>24</v>
      </c>
      <c r="I28" s="29">
        <v>36</v>
      </c>
    </row>
    <row r="29" spans="1:9" ht="25.5">
      <c r="A29" s="24" t="s">
        <v>90</v>
      </c>
      <c r="B29" s="32" t="s">
        <v>41</v>
      </c>
      <c r="C29" s="26" t="s">
        <v>91</v>
      </c>
      <c r="D29" s="26" t="s">
        <v>92</v>
      </c>
      <c r="E29" s="26" t="s">
        <v>70</v>
      </c>
      <c r="F29" s="30">
        <v>5</v>
      </c>
      <c r="G29" s="29">
        <v>75</v>
      </c>
      <c r="H29" s="29">
        <v>30</v>
      </c>
      <c r="I29" s="29">
        <v>45</v>
      </c>
    </row>
    <row r="30" spans="1:9" ht="12.75">
      <c r="A30" s="24" t="s">
        <v>93</v>
      </c>
      <c r="B30" s="32" t="s">
        <v>41</v>
      </c>
      <c r="C30" s="26" t="s">
        <v>94</v>
      </c>
      <c r="D30" s="26" t="s">
        <v>95</v>
      </c>
      <c r="E30" s="26" t="s">
        <v>61</v>
      </c>
      <c r="F30" s="27">
        <v>3.5</v>
      </c>
      <c r="G30" s="29">
        <v>52.5</v>
      </c>
      <c r="H30" s="29">
        <v>21</v>
      </c>
      <c r="I30" s="29">
        <v>31.5</v>
      </c>
    </row>
    <row r="31" spans="1:9" ht="12.75">
      <c r="A31" s="24" t="s">
        <v>96</v>
      </c>
      <c r="B31" s="32" t="s">
        <v>41</v>
      </c>
      <c r="C31" s="26" t="s">
        <v>97</v>
      </c>
      <c r="D31" s="26" t="s">
        <v>98</v>
      </c>
      <c r="E31" s="26" t="s">
        <v>99</v>
      </c>
      <c r="F31" s="27">
        <v>4</v>
      </c>
      <c r="G31" s="29">
        <v>60</v>
      </c>
      <c r="H31" s="29">
        <v>24</v>
      </c>
      <c r="I31" s="29">
        <v>36</v>
      </c>
    </row>
    <row r="32" spans="1:9" ht="12.75">
      <c r="A32" s="35" t="s">
        <v>100</v>
      </c>
      <c r="B32" s="32" t="s">
        <v>101</v>
      </c>
      <c r="C32" s="26" t="s">
        <v>102</v>
      </c>
      <c r="D32" s="26" t="s">
        <v>103</v>
      </c>
      <c r="E32" s="26" t="s">
        <v>61</v>
      </c>
      <c r="F32" s="27">
        <v>6</v>
      </c>
      <c r="G32" s="29">
        <v>90</v>
      </c>
      <c r="H32" s="29">
        <v>36</v>
      </c>
      <c r="I32" s="29">
        <v>54</v>
      </c>
    </row>
    <row r="33" spans="1:9" ht="38.25">
      <c r="A33" s="35" t="s">
        <v>104</v>
      </c>
      <c r="B33" s="32" t="s">
        <v>101</v>
      </c>
      <c r="C33" s="26" t="s">
        <v>105</v>
      </c>
      <c r="D33" s="26" t="s">
        <v>106</v>
      </c>
      <c r="E33" s="26" t="s">
        <v>61</v>
      </c>
      <c r="F33" s="27">
        <v>77</v>
      </c>
      <c r="G33" s="29">
        <v>1155</v>
      </c>
      <c r="H33" s="29">
        <v>462</v>
      </c>
      <c r="I33" s="29">
        <v>693</v>
      </c>
    </row>
    <row r="34" spans="1:9" ht="25.5">
      <c r="A34" s="34" t="s">
        <v>107</v>
      </c>
      <c r="B34" s="32" t="s">
        <v>101</v>
      </c>
      <c r="C34" s="26" t="s">
        <v>108</v>
      </c>
      <c r="D34" s="26" t="s">
        <v>109</v>
      </c>
      <c r="E34" s="26" t="s">
        <v>61</v>
      </c>
      <c r="F34" s="27">
        <v>7.5</v>
      </c>
      <c r="G34" s="29">
        <v>112.5</v>
      </c>
      <c r="H34" s="29">
        <v>45</v>
      </c>
      <c r="I34" s="29">
        <v>67.5</v>
      </c>
    </row>
    <row r="35" spans="1:9" ht="25.5">
      <c r="A35" s="34" t="s">
        <v>110</v>
      </c>
      <c r="B35" s="32" t="s">
        <v>101</v>
      </c>
      <c r="C35" s="26" t="s">
        <v>108</v>
      </c>
      <c r="D35" s="26" t="s">
        <v>111</v>
      </c>
      <c r="E35" s="26" t="s">
        <v>61</v>
      </c>
      <c r="F35" s="30">
        <v>7.5</v>
      </c>
      <c r="G35" s="29">
        <v>112.5</v>
      </c>
      <c r="H35" s="29">
        <v>45</v>
      </c>
      <c r="I35" s="29">
        <v>67.5</v>
      </c>
    </row>
    <row r="36" spans="1:9" ht="12.75">
      <c r="A36" s="34" t="s">
        <v>112</v>
      </c>
      <c r="B36" s="32" t="s">
        <v>101</v>
      </c>
      <c r="C36" s="26" t="s">
        <v>113</v>
      </c>
      <c r="D36" s="26" t="s">
        <v>114</v>
      </c>
      <c r="E36" s="26" t="s">
        <v>61</v>
      </c>
      <c r="F36" s="30">
        <v>3.5</v>
      </c>
      <c r="G36" s="29">
        <v>52.5</v>
      </c>
      <c r="H36" s="29">
        <v>21</v>
      </c>
      <c r="I36" s="29">
        <v>31.5</v>
      </c>
    </row>
    <row r="37" spans="1:9" ht="12.75">
      <c r="A37" s="24" t="s">
        <v>115</v>
      </c>
      <c r="B37" s="32" t="s">
        <v>101</v>
      </c>
      <c r="C37" s="26" t="s">
        <v>116</v>
      </c>
      <c r="D37" s="26" t="s">
        <v>117</v>
      </c>
      <c r="E37" s="26" t="s">
        <v>61</v>
      </c>
      <c r="F37" s="27">
        <v>3.5</v>
      </c>
      <c r="G37" s="29">
        <v>52.5</v>
      </c>
      <c r="H37" s="29">
        <v>21</v>
      </c>
      <c r="I37" s="29">
        <v>31.5</v>
      </c>
    </row>
    <row r="38" spans="1:9" ht="12.75">
      <c r="A38" s="24" t="s">
        <v>118</v>
      </c>
      <c r="B38" s="32" t="s">
        <v>32</v>
      </c>
      <c r="C38" s="26" t="s">
        <v>119</v>
      </c>
      <c r="D38" s="26" t="s">
        <v>120</v>
      </c>
      <c r="E38" s="26" t="s">
        <v>61</v>
      </c>
      <c r="F38" s="30">
        <v>6</v>
      </c>
      <c r="G38" s="29">
        <v>132</v>
      </c>
      <c r="H38" s="29">
        <v>52.8</v>
      </c>
      <c r="I38" s="29">
        <v>79.2</v>
      </c>
    </row>
    <row r="39" spans="1:9" ht="25.5">
      <c r="A39" s="24" t="s">
        <v>121</v>
      </c>
      <c r="B39" s="32" t="s">
        <v>32</v>
      </c>
      <c r="C39" s="26" t="s">
        <v>122</v>
      </c>
      <c r="D39" s="26" t="s">
        <v>123</v>
      </c>
      <c r="E39" s="26" t="s">
        <v>61</v>
      </c>
      <c r="F39" s="30">
        <v>6</v>
      </c>
      <c r="G39" s="29">
        <v>132</v>
      </c>
      <c r="H39" s="29">
        <v>52.8</v>
      </c>
      <c r="I39" s="29">
        <v>79.2</v>
      </c>
    </row>
    <row r="40" spans="1:9" ht="12.75">
      <c r="A40" s="24" t="s">
        <v>124</v>
      </c>
      <c r="B40" s="32" t="s">
        <v>63</v>
      </c>
      <c r="C40" s="26" t="s">
        <v>125</v>
      </c>
      <c r="D40" s="26" t="s">
        <v>126</v>
      </c>
      <c r="E40" s="26" t="s">
        <v>70</v>
      </c>
      <c r="F40" s="27">
        <v>3.5</v>
      </c>
      <c r="G40" s="29">
        <v>52.5</v>
      </c>
      <c r="H40" s="29">
        <v>21</v>
      </c>
      <c r="I40" s="29">
        <v>31.5</v>
      </c>
    </row>
    <row r="41" spans="1:9" ht="38.25">
      <c r="A41" s="34" t="s">
        <v>127</v>
      </c>
      <c r="B41" s="32" t="s">
        <v>41</v>
      </c>
      <c r="C41" s="26" t="s">
        <v>128</v>
      </c>
      <c r="D41" s="26" t="s">
        <v>129</v>
      </c>
      <c r="E41" s="26" t="s">
        <v>61</v>
      </c>
      <c r="F41" s="30">
        <v>6.5</v>
      </c>
      <c r="G41" s="29">
        <v>97.5</v>
      </c>
      <c r="H41" s="29">
        <v>39</v>
      </c>
      <c r="I41" s="29">
        <v>58.5</v>
      </c>
    </row>
    <row r="42" spans="1:9" ht="12.75">
      <c r="A42" s="31" t="s">
        <v>130</v>
      </c>
      <c r="B42" s="32" t="s">
        <v>41</v>
      </c>
      <c r="C42" s="26" t="s">
        <v>131</v>
      </c>
      <c r="D42" s="26" t="s">
        <v>126</v>
      </c>
      <c r="E42" s="26" t="s">
        <v>61</v>
      </c>
      <c r="F42" s="30">
        <v>3.5</v>
      </c>
      <c r="G42" s="29">
        <v>52.5</v>
      </c>
      <c r="H42" s="29">
        <v>21</v>
      </c>
      <c r="I42" s="29">
        <v>31.5</v>
      </c>
    </row>
    <row r="43" spans="1:9" ht="25.5">
      <c r="A43" s="36" t="s">
        <v>132</v>
      </c>
      <c r="B43" s="32" t="s">
        <v>101</v>
      </c>
      <c r="C43" s="26" t="s">
        <v>133</v>
      </c>
      <c r="D43" s="26" t="s">
        <v>134</v>
      </c>
      <c r="E43" s="26" t="s">
        <v>61</v>
      </c>
      <c r="F43" s="30">
        <v>7</v>
      </c>
      <c r="G43" s="29">
        <v>105</v>
      </c>
      <c r="H43" s="29">
        <v>42</v>
      </c>
      <c r="I43" s="29">
        <v>63</v>
      </c>
    </row>
    <row r="44" spans="1:9" ht="25.5">
      <c r="A44" s="36" t="s">
        <v>135</v>
      </c>
      <c r="B44" s="32" t="s">
        <v>101</v>
      </c>
      <c r="C44" s="26" t="s">
        <v>136</v>
      </c>
      <c r="D44" s="26" t="s">
        <v>137</v>
      </c>
      <c r="E44" s="26" t="s">
        <v>138</v>
      </c>
      <c r="F44" s="27">
        <v>3.5</v>
      </c>
      <c r="G44" s="29">
        <v>52.5</v>
      </c>
      <c r="H44" s="29">
        <v>21</v>
      </c>
      <c r="I44" s="29">
        <v>31.5</v>
      </c>
    </row>
    <row r="45" spans="1:9" ht="12.75">
      <c r="A45" s="24" t="s">
        <v>139</v>
      </c>
      <c r="B45" s="32" t="s">
        <v>101</v>
      </c>
      <c r="C45" s="26" t="s">
        <v>140</v>
      </c>
      <c r="D45" s="26" t="s">
        <v>141</v>
      </c>
      <c r="E45" s="26" t="s">
        <v>61</v>
      </c>
      <c r="F45" s="27">
        <v>7</v>
      </c>
      <c r="G45" s="29">
        <v>105</v>
      </c>
      <c r="H45" s="29">
        <v>42</v>
      </c>
      <c r="I45" s="29">
        <v>63</v>
      </c>
    </row>
    <row r="46" spans="1:9" ht="25.5">
      <c r="A46" s="34" t="s">
        <v>142</v>
      </c>
      <c r="B46" s="32" t="s">
        <v>41</v>
      </c>
      <c r="C46" s="26" t="s">
        <v>143</v>
      </c>
      <c r="D46" s="26" t="s">
        <v>144</v>
      </c>
      <c r="E46" s="26" t="s">
        <v>61</v>
      </c>
      <c r="F46" s="27">
        <v>7</v>
      </c>
      <c r="G46" s="29">
        <v>105</v>
      </c>
      <c r="H46" s="29">
        <v>42</v>
      </c>
      <c r="I46" s="29">
        <v>63</v>
      </c>
    </row>
    <row r="47" spans="1:9" ht="51">
      <c r="A47" s="34" t="s">
        <v>145</v>
      </c>
      <c r="B47" s="32" t="s">
        <v>32</v>
      </c>
      <c r="C47" s="26" t="s">
        <v>146</v>
      </c>
      <c r="D47" s="26" t="s">
        <v>147</v>
      </c>
      <c r="E47" s="26" t="s">
        <v>35</v>
      </c>
      <c r="F47" s="27">
        <v>49</v>
      </c>
      <c r="G47" s="29">
        <v>0</v>
      </c>
      <c r="H47" s="29">
        <v>0</v>
      </c>
      <c r="I47" s="29">
        <v>0</v>
      </c>
    </row>
    <row r="48" spans="1:9" ht="25.5">
      <c r="A48" s="24" t="s">
        <v>148</v>
      </c>
      <c r="B48" s="32" t="s">
        <v>32</v>
      </c>
      <c r="C48" s="26" t="s">
        <v>149</v>
      </c>
      <c r="D48" s="26" t="s">
        <v>150</v>
      </c>
      <c r="E48" s="26" t="s">
        <v>151</v>
      </c>
      <c r="F48" s="27">
        <v>3.5</v>
      </c>
      <c r="G48" s="29">
        <v>77</v>
      </c>
      <c r="H48" s="29">
        <v>30.800000000000004</v>
      </c>
      <c r="I48" s="29">
        <v>46.199999999999996</v>
      </c>
    </row>
    <row r="49" spans="1:9" ht="12.75">
      <c r="A49" s="24" t="s">
        <v>152</v>
      </c>
      <c r="B49" s="32" t="s">
        <v>32</v>
      </c>
      <c r="C49" s="26" t="s">
        <v>153</v>
      </c>
      <c r="D49" s="26" t="s">
        <v>154</v>
      </c>
      <c r="E49" s="26" t="s">
        <v>61</v>
      </c>
      <c r="F49" s="27">
        <v>6</v>
      </c>
      <c r="G49" s="29">
        <v>132</v>
      </c>
      <c r="H49" s="29">
        <v>52.8</v>
      </c>
      <c r="I49" s="29">
        <v>79.2</v>
      </c>
    </row>
    <row r="50" spans="1:9" ht="25.5">
      <c r="A50" s="24" t="s">
        <v>155</v>
      </c>
      <c r="B50" s="25" t="s">
        <v>63</v>
      </c>
      <c r="C50" s="26" t="s">
        <v>156</v>
      </c>
      <c r="D50" s="17" t="s">
        <v>157</v>
      </c>
      <c r="E50" s="26" t="s">
        <v>70</v>
      </c>
      <c r="F50" s="30">
        <v>6</v>
      </c>
      <c r="G50" s="28">
        <v>90</v>
      </c>
      <c r="H50" s="29">
        <v>36</v>
      </c>
      <c r="I50" s="28">
        <v>54</v>
      </c>
    </row>
    <row r="51" spans="1:9" ht="25.5">
      <c r="A51" s="24" t="s">
        <v>158</v>
      </c>
      <c r="B51" s="32" t="s">
        <v>63</v>
      </c>
      <c r="C51" s="26" t="s">
        <v>159</v>
      </c>
      <c r="D51" s="26" t="s">
        <v>160</v>
      </c>
      <c r="E51" s="26" t="s">
        <v>70</v>
      </c>
      <c r="F51" s="27">
        <v>6</v>
      </c>
      <c r="G51" s="29">
        <v>90</v>
      </c>
      <c r="H51" s="29">
        <v>36</v>
      </c>
      <c r="I51" s="29">
        <v>54</v>
      </c>
    </row>
    <row r="52" spans="1:9" ht="12.75">
      <c r="A52" s="24" t="s">
        <v>161</v>
      </c>
      <c r="B52" s="32" t="s">
        <v>63</v>
      </c>
      <c r="C52" s="26" t="s">
        <v>162</v>
      </c>
      <c r="D52" s="26" t="s">
        <v>163</v>
      </c>
      <c r="E52" s="26" t="s">
        <v>70</v>
      </c>
      <c r="F52" s="27">
        <v>13</v>
      </c>
      <c r="G52" s="29">
        <v>195</v>
      </c>
      <c r="H52" s="29">
        <v>78</v>
      </c>
      <c r="I52" s="29">
        <v>117</v>
      </c>
    </row>
    <row r="53" spans="1:9" ht="38.25">
      <c r="A53" s="24" t="s">
        <v>164</v>
      </c>
      <c r="B53" s="32" t="s">
        <v>63</v>
      </c>
      <c r="C53" s="26" t="s">
        <v>165</v>
      </c>
      <c r="D53" s="26" t="s">
        <v>166</v>
      </c>
      <c r="E53" s="26" t="s">
        <v>70</v>
      </c>
      <c r="F53" s="30">
        <v>7.5</v>
      </c>
      <c r="G53" s="29">
        <v>112.5</v>
      </c>
      <c r="H53" s="29">
        <v>45</v>
      </c>
      <c r="I53" s="29">
        <v>67.5</v>
      </c>
    </row>
    <row r="54" spans="1:9" ht="12.75">
      <c r="A54" s="24" t="s">
        <v>167</v>
      </c>
      <c r="B54" s="32" t="s">
        <v>63</v>
      </c>
      <c r="C54" s="26" t="s">
        <v>168</v>
      </c>
      <c r="D54" s="26" t="s">
        <v>169</v>
      </c>
      <c r="E54" s="26" t="s">
        <v>170</v>
      </c>
      <c r="F54" s="30">
        <v>4</v>
      </c>
      <c r="G54" s="29">
        <v>60</v>
      </c>
      <c r="H54" s="29">
        <v>24</v>
      </c>
      <c r="I54" s="29">
        <v>36</v>
      </c>
    </row>
    <row r="55" spans="1:9" ht="25.5">
      <c r="A55" s="24" t="s">
        <v>171</v>
      </c>
      <c r="B55" s="32" t="s">
        <v>63</v>
      </c>
      <c r="C55" s="26" t="s">
        <v>172</v>
      </c>
      <c r="D55" s="26" t="s">
        <v>173</v>
      </c>
      <c r="E55" s="26" t="s">
        <v>70</v>
      </c>
      <c r="F55" s="27">
        <v>3.5</v>
      </c>
      <c r="G55" s="29">
        <v>52.5</v>
      </c>
      <c r="H55" s="29">
        <v>21</v>
      </c>
      <c r="I55" s="29">
        <v>31.5</v>
      </c>
    </row>
    <row r="56" spans="1:9" ht="25.5">
      <c r="A56" s="24" t="s">
        <v>174</v>
      </c>
      <c r="B56" s="32" t="s">
        <v>63</v>
      </c>
      <c r="C56" s="26" t="s">
        <v>175</v>
      </c>
      <c r="D56" s="26" t="s">
        <v>176</v>
      </c>
      <c r="E56" s="26" t="s">
        <v>70</v>
      </c>
      <c r="F56" s="27">
        <v>3</v>
      </c>
      <c r="G56" s="29">
        <v>45</v>
      </c>
      <c r="H56" s="29">
        <v>18</v>
      </c>
      <c r="I56" s="29">
        <v>27</v>
      </c>
    </row>
    <row r="57" spans="1:9" ht="25.5">
      <c r="A57" s="36" t="s">
        <v>177</v>
      </c>
      <c r="B57" s="32" t="s">
        <v>63</v>
      </c>
      <c r="C57" s="26" t="s">
        <v>178</v>
      </c>
      <c r="D57" s="26" t="s">
        <v>179</v>
      </c>
      <c r="E57" s="26" t="s">
        <v>180</v>
      </c>
      <c r="F57" s="30">
        <v>4</v>
      </c>
      <c r="G57" s="29">
        <v>60</v>
      </c>
      <c r="H57" s="29">
        <v>24</v>
      </c>
      <c r="I57" s="29">
        <v>36</v>
      </c>
    </row>
    <row r="58" spans="1:9" ht="25.5">
      <c r="A58" s="31" t="s">
        <v>181</v>
      </c>
      <c r="B58" s="32" t="s">
        <v>63</v>
      </c>
      <c r="C58" s="26" t="s">
        <v>182</v>
      </c>
      <c r="D58" s="26" t="s">
        <v>183</v>
      </c>
      <c r="E58" s="26" t="s">
        <v>70</v>
      </c>
      <c r="F58" s="30">
        <v>6</v>
      </c>
      <c r="G58" s="29">
        <v>90</v>
      </c>
      <c r="H58" s="29">
        <v>36</v>
      </c>
      <c r="I58" s="29">
        <v>54</v>
      </c>
    </row>
    <row r="59" spans="1:9" ht="25.5">
      <c r="A59" s="24" t="s">
        <v>184</v>
      </c>
      <c r="B59" s="32" t="s">
        <v>63</v>
      </c>
      <c r="C59" s="26" t="s">
        <v>185</v>
      </c>
      <c r="D59" s="26" t="s">
        <v>186</v>
      </c>
      <c r="E59" s="26" t="s">
        <v>70</v>
      </c>
      <c r="F59" s="30">
        <v>6</v>
      </c>
      <c r="G59" s="29">
        <v>90</v>
      </c>
      <c r="H59" s="29">
        <v>36</v>
      </c>
      <c r="I59" s="29">
        <v>54</v>
      </c>
    </row>
    <row r="60" spans="1:9" ht="18.75" customHeight="1">
      <c r="A60" s="24" t="s">
        <v>187</v>
      </c>
      <c r="B60" s="32" t="s">
        <v>41</v>
      </c>
      <c r="C60" s="26" t="s">
        <v>188</v>
      </c>
      <c r="D60" s="26" t="s">
        <v>189</v>
      </c>
      <c r="E60" s="26" t="s">
        <v>190</v>
      </c>
      <c r="F60" s="30">
        <v>7</v>
      </c>
      <c r="G60" s="29">
        <v>105</v>
      </c>
      <c r="H60" s="29">
        <v>42</v>
      </c>
      <c r="I60" s="29">
        <v>63</v>
      </c>
    </row>
    <row r="61" spans="1:9" ht="12.75">
      <c r="A61" s="24" t="s">
        <v>191</v>
      </c>
      <c r="B61" s="32" t="s">
        <v>41</v>
      </c>
      <c r="C61" s="26" t="s">
        <v>192</v>
      </c>
      <c r="D61" s="26" t="s">
        <v>98</v>
      </c>
      <c r="E61" s="26" t="s">
        <v>99</v>
      </c>
      <c r="F61" s="27">
        <v>4</v>
      </c>
      <c r="G61" s="29">
        <v>60</v>
      </c>
      <c r="H61" s="29">
        <v>24</v>
      </c>
      <c r="I61" s="29">
        <v>36</v>
      </c>
    </row>
    <row r="62" spans="1:9" ht="25.5">
      <c r="A62" s="34" t="s">
        <v>193</v>
      </c>
      <c r="B62" s="32" t="s">
        <v>41</v>
      </c>
      <c r="C62" s="26" t="s">
        <v>194</v>
      </c>
      <c r="D62" s="26" t="s">
        <v>98</v>
      </c>
      <c r="E62" s="26" t="s">
        <v>99</v>
      </c>
      <c r="F62" s="30">
        <v>4</v>
      </c>
      <c r="G62" s="29">
        <v>60</v>
      </c>
      <c r="H62" s="29">
        <v>24</v>
      </c>
      <c r="I62" s="29">
        <v>36</v>
      </c>
    </row>
    <row r="63" spans="1:9" ht="12.75">
      <c r="A63" s="34" t="s">
        <v>195</v>
      </c>
      <c r="B63" s="32" t="s">
        <v>101</v>
      </c>
      <c r="C63" s="26" t="s">
        <v>196</v>
      </c>
      <c r="D63" s="26" t="s">
        <v>197</v>
      </c>
      <c r="E63" s="26" t="s">
        <v>198</v>
      </c>
      <c r="F63" s="30">
        <v>3.5</v>
      </c>
      <c r="G63" s="29">
        <v>52.5</v>
      </c>
      <c r="H63" s="29">
        <v>21</v>
      </c>
      <c r="I63" s="29">
        <v>31.5</v>
      </c>
    </row>
    <row r="64" spans="1:9" ht="12.75">
      <c r="A64" s="34" t="s">
        <v>199</v>
      </c>
      <c r="B64" s="32" t="s">
        <v>101</v>
      </c>
      <c r="C64" s="26" t="s">
        <v>200</v>
      </c>
      <c r="D64" s="26" t="s">
        <v>201</v>
      </c>
      <c r="E64" s="26" t="s">
        <v>202</v>
      </c>
      <c r="F64" s="30">
        <v>7</v>
      </c>
      <c r="G64" s="29">
        <v>105</v>
      </c>
      <c r="H64" s="29">
        <v>42</v>
      </c>
      <c r="I64" s="29">
        <v>63</v>
      </c>
    </row>
    <row r="65" spans="1:9" ht="25.5">
      <c r="A65" s="24" t="s">
        <v>203</v>
      </c>
      <c r="B65" s="32" t="s">
        <v>101</v>
      </c>
      <c r="C65" s="26" t="s">
        <v>204</v>
      </c>
      <c r="D65" s="26" t="s">
        <v>205</v>
      </c>
      <c r="E65" s="26" t="s">
        <v>206</v>
      </c>
      <c r="F65" s="27">
        <v>7</v>
      </c>
      <c r="G65" s="29">
        <v>105</v>
      </c>
      <c r="H65" s="29">
        <v>42</v>
      </c>
      <c r="I65" s="29">
        <v>63</v>
      </c>
    </row>
    <row r="66" spans="1:9" ht="25.5">
      <c r="A66" s="24" t="s">
        <v>207</v>
      </c>
      <c r="B66" s="32" t="s">
        <v>101</v>
      </c>
      <c r="C66" s="26" t="s">
        <v>208</v>
      </c>
      <c r="D66" s="26" t="s">
        <v>209</v>
      </c>
      <c r="E66" s="26" t="s">
        <v>210</v>
      </c>
      <c r="F66" s="30">
        <v>7</v>
      </c>
      <c r="G66" s="29">
        <v>105</v>
      </c>
      <c r="H66" s="29">
        <v>42</v>
      </c>
      <c r="I66" s="29">
        <v>63</v>
      </c>
    </row>
    <row r="67" spans="1:9" ht="38.25">
      <c r="A67" s="24" t="s">
        <v>211</v>
      </c>
      <c r="B67" s="32" t="s">
        <v>101</v>
      </c>
      <c r="C67" s="26" t="s">
        <v>212</v>
      </c>
      <c r="D67" s="26" t="s">
        <v>213</v>
      </c>
      <c r="E67" s="26" t="s">
        <v>214</v>
      </c>
      <c r="F67" s="30">
        <v>3</v>
      </c>
      <c r="G67" s="29">
        <v>45</v>
      </c>
      <c r="H67" s="29">
        <v>18</v>
      </c>
      <c r="I67" s="29">
        <v>27</v>
      </c>
    </row>
    <row r="68" spans="1:9" ht="25.5">
      <c r="A68" s="24" t="s">
        <v>215</v>
      </c>
      <c r="B68" s="32" t="s">
        <v>101</v>
      </c>
      <c r="C68" s="26" t="s">
        <v>216</v>
      </c>
      <c r="D68" s="26" t="s">
        <v>217</v>
      </c>
      <c r="E68" s="26" t="s">
        <v>218</v>
      </c>
      <c r="F68" s="27">
        <v>3</v>
      </c>
      <c r="G68" s="29">
        <v>45</v>
      </c>
      <c r="H68" s="29">
        <v>18</v>
      </c>
      <c r="I68" s="29">
        <v>27</v>
      </c>
    </row>
    <row r="69" spans="1:9" ht="38.25">
      <c r="A69" s="35" t="s">
        <v>219</v>
      </c>
      <c r="B69" s="32" t="s">
        <v>101</v>
      </c>
      <c r="C69" s="26" t="s">
        <v>220</v>
      </c>
      <c r="D69" s="26" t="s">
        <v>141</v>
      </c>
      <c r="E69" s="26" t="s">
        <v>221</v>
      </c>
      <c r="F69" s="27">
        <v>7</v>
      </c>
      <c r="G69" s="29">
        <v>105</v>
      </c>
      <c r="H69" s="29">
        <v>42</v>
      </c>
      <c r="I69" s="29">
        <v>63</v>
      </c>
    </row>
    <row r="70" spans="1:9" ht="25.5">
      <c r="A70" s="36" t="s">
        <v>222</v>
      </c>
      <c r="B70" s="32" t="s">
        <v>101</v>
      </c>
      <c r="C70" s="26" t="s">
        <v>223</v>
      </c>
      <c r="D70" s="26" t="s">
        <v>224</v>
      </c>
      <c r="E70" s="26" t="s">
        <v>61</v>
      </c>
      <c r="F70" s="30">
        <v>7</v>
      </c>
      <c r="G70" s="29">
        <v>105</v>
      </c>
      <c r="H70" s="29">
        <v>42</v>
      </c>
      <c r="I70" s="29">
        <v>63</v>
      </c>
    </row>
    <row r="71" spans="1:9" ht="25.5">
      <c r="A71" s="34" t="s">
        <v>225</v>
      </c>
      <c r="B71" s="32" t="s">
        <v>32</v>
      </c>
      <c r="C71" s="26" t="s">
        <v>226</v>
      </c>
      <c r="D71" s="26" t="s">
        <v>227</v>
      </c>
      <c r="E71" s="26" t="s">
        <v>35</v>
      </c>
      <c r="F71" s="30">
        <v>6</v>
      </c>
      <c r="G71" s="29">
        <v>132</v>
      </c>
      <c r="H71" s="29">
        <v>52.8</v>
      </c>
      <c r="I71" s="29">
        <v>79.2</v>
      </c>
    </row>
    <row r="72" spans="1:9" ht="25.5">
      <c r="A72" s="34" t="s">
        <v>228</v>
      </c>
      <c r="B72" s="32" t="s">
        <v>63</v>
      </c>
      <c r="C72" s="26" t="s">
        <v>229</v>
      </c>
      <c r="D72" s="26" t="s">
        <v>230</v>
      </c>
      <c r="E72" s="26" t="s">
        <v>231</v>
      </c>
      <c r="F72" s="30">
        <v>3.5</v>
      </c>
      <c r="G72" s="29">
        <v>52.5</v>
      </c>
      <c r="H72" s="29">
        <v>21</v>
      </c>
      <c r="I72" s="29">
        <v>31.5</v>
      </c>
    </row>
    <row r="73" spans="1:9" ht="25.5">
      <c r="A73" s="34" t="s">
        <v>232</v>
      </c>
      <c r="B73" s="32" t="s">
        <v>63</v>
      </c>
      <c r="C73" s="26" t="s">
        <v>233</v>
      </c>
      <c r="D73" s="26" t="s">
        <v>234</v>
      </c>
      <c r="E73" s="26" t="s">
        <v>235</v>
      </c>
      <c r="F73" s="30">
        <v>4</v>
      </c>
      <c r="G73" s="29">
        <v>60</v>
      </c>
      <c r="H73" s="29">
        <v>24</v>
      </c>
      <c r="I73" s="29">
        <v>36</v>
      </c>
    </row>
    <row r="74" spans="1:9" ht="12.75">
      <c r="A74" s="34" t="s">
        <v>236</v>
      </c>
      <c r="B74" s="32" t="s">
        <v>63</v>
      </c>
      <c r="C74" s="26" t="s">
        <v>237</v>
      </c>
      <c r="D74" s="26" t="s">
        <v>238</v>
      </c>
      <c r="E74" s="26" t="s">
        <v>239</v>
      </c>
      <c r="F74" s="30">
        <v>6</v>
      </c>
      <c r="G74" s="29">
        <v>90</v>
      </c>
      <c r="H74" s="29">
        <v>36</v>
      </c>
      <c r="I74" s="29">
        <v>54</v>
      </c>
    </row>
    <row r="75" spans="1:9" ht="38.25">
      <c r="A75" s="24" t="s">
        <v>240</v>
      </c>
      <c r="B75" s="32" t="s">
        <v>41</v>
      </c>
      <c r="C75" s="26" t="s">
        <v>241</v>
      </c>
      <c r="D75" s="26" t="s">
        <v>242</v>
      </c>
      <c r="E75" s="26" t="s">
        <v>170</v>
      </c>
      <c r="F75" s="27">
        <v>3.5</v>
      </c>
      <c r="G75" s="29">
        <v>52.5</v>
      </c>
      <c r="H75" s="29">
        <v>21</v>
      </c>
      <c r="I75" s="29">
        <v>31.5</v>
      </c>
    </row>
    <row r="76" spans="1:9" ht="25.5">
      <c r="A76" s="24" t="s">
        <v>243</v>
      </c>
      <c r="B76" s="32" t="s">
        <v>41</v>
      </c>
      <c r="C76" s="26" t="s">
        <v>244</v>
      </c>
      <c r="D76" s="26" t="s">
        <v>137</v>
      </c>
      <c r="E76" s="26" t="s">
        <v>245</v>
      </c>
      <c r="F76" s="27">
        <v>3.5</v>
      </c>
      <c r="G76" s="29">
        <v>52.5</v>
      </c>
      <c r="H76" s="29">
        <v>21</v>
      </c>
      <c r="I76" s="29">
        <v>31.5</v>
      </c>
    </row>
    <row r="77" spans="1:9" ht="25.5">
      <c r="A77" s="24" t="s">
        <v>246</v>
      </c>
      <c r="B77" s="32" t="s">
        <v>41</v>
      </c>
      <c r="C77" s="26" t="s">
        <v>247</v>
      </c>
      <c r="D77" s="26" t="s">
        <v>248</v>
      </c>
      <c r="E77" s="26" t="s">
        <v>61</v>
      </c>
      <c r="F77" s="27">
        <v>6</v>
      </c>
      <c r="G77" s="29">
        <v>90</v>
      </c>
      <c r="H77" s="29">
        <v>36</v>
      </c>
      <c r="I77" s="29">
        <v>54</v>
      </c>
    </row>
    <row r="78" spans="1:9" ht="25.5">
      <c r="A78" s="31" t="s">
        <v>249</v>
      </c>
      <c r="B78" s="32" t="s">
        <v>41</v>
      </c>
      <c r="C78" s="26" t="s">
        <v>250</v>
      </c>
      <c r="D78" s="26" t="s">
        <v>251</v>
      </c>
      <c r="E78" s="26" t="s">
        <v>190</v>
      </c>
      <c r="F78" s="27">
        <v>5</v>
      </c>
      <c r="G78" s="29">
        <v>75</v>
      </c>
      <c r="H78" s="29">
        <v>30</v>
      </c>
      <c r="I78" s="29">
        <v>45</v>
      </c>
    </row>
    <row r="79" spans="1:9" ht="12.75">
      <c r="A79" s="35" t="s">
        <v>252</v>
      </c>
      <c r="B79" s="32" t="s">
        <v>101</v>
      </c>
      <c r="C79" s="26" t="s">
        <v>253</v>
      </c>
      <c r="D79" s="26" t="s">
        <v>254</v>
      </c>
      <c r="E79" s="26" t="s">
        <v>61</v>
      </c>
      <c r="F79" s="30">
        <v>6.5</v>
      </c>
      <c r="G79" s="29">
        <v>97.5</v>
      </c>
      <c r="H79" s="29">
        <v>39</v>
      </c>
      <c r="I79" s="29">
        <v>58.5</v>
      </c>
    </row>
    <row r="80" spans="1:9" ht="12.75">
      <c r="A80" s="35" t="s">
        <v>255</v>
      </c>
      <c r="B80" s="32" t="s">
        <v>101</v>
      </c>
      <c r="C80" s="26" t="s">
        <v>256</v>
      </c>
      <c r="D80" s="26" t="s">
        <v>257</v>
      </c>
      <c r="E80" s="26" t="s">
        <v>61</v>
      </c>
      <c r="F80" s="30">
        <v>6</v>
      </c>
      <c r="G80" s="29">
        <v>90</v>
      </c>
      <c r="H80" s="29">
        <v>36</v>
      </c>
      <c r="I80" s="29">
        <v>54</v>
      </c>
    </row>
    <row r="81" spans="1:9" ht="25.5">
      <c r="A81" s="34" t="s">
        <v>258</v>
      </c>
      <c r="B81" s="32" t="s">
        <v>101</v>
      </c>
      <c r="C81" s="26" t="s">
        <v>259</v>
      </c>
      <c r="D81" s="26" t="s">
        <v>260</v>
      </c>
      <c r="E81" s="26" t="s">
        <v>261</v>
      </c>
      <c r="F81" s="30">
        <v>6</v>
      </c>
      <c r="G81" s="29">
        <v>90</v>
      </c>
      <c r="H81" s="29">
        <v>36</v>
      </c>
      <c r="I81" s="29">
        <v>54</v>
      </c>
    </row>
    <row r="82" spans="1:9" ht="38.25">
      <c r="A82" s="34" t="s">
        <v>262</v>
      </c>
      <c r="B82" s="32" t="s">
        <v>101</v>
      </c>
      <c r="C82" s="26" t="s">
        <v>263</v>
      </c>
      <c r="D82" s="26" t="s">
        <v>264</v>
      </c>
      <c r="E82" s="26" t="s">
        <v>265</v>
      </c>
      <c r="F82" s="30">
        <v>6.5</v>
      </c>
      <c r="G82" s="29">
        <v>97.5</v>
      </c>
      <c r="H82" s="29">
        <v>39</v>
      </c>
      <c r="I82" s="29">
        <v>58.5</v>
      </c>
    </row>
    <row r="83" spans="1:9" ht="25.5">
      <c r="A83" s="34" t="s">
        <v>266</v>
      </c>
      <c r="B83" s="32" t="s">
        <v>267</v>
      </c>
      <c r="C83" s="26" t="s">
        <v>268</v>
      </c>
      <c r="D83" s="26" t="s">
        <v>269</v>
      </c>
      <c r="E83" s="26" t="s">
        <v>190</v>
      </c>
      <c r="F83" s="30">
        <v>7.5</v>
      </c>
      <c r="G83" s="29">
        <v>172.5</v>
      </c>
      <c r="H83" s="29">
        <v>69</v>
      </c>
      <c r="I83" s="29">
        <v>103.5</v>
      </c>
    </row>
    <row r="84" spans="1:9" ht="25.5">
      <c r="A84" s="24" t="s">
        <v>270</v>
      </c>
      <c r="B84" s="32" t="s">
        <v>267</v>
      </c>
      <c r="C84" s="26" t="s">
        <v>271</v>
      </c>
      <c r="D84" s="26" t="s">
        <v>272</v>
      </c>
      <c r="E84" s="26" t="s">
        <v>61</v>
      </c>
      <c r="F84" s="30">
        <v>8</v>
      </c>
      <c r="G84" s="29">
        <v>184</v>
      </c>
      <c r="H84" s="29">
        <v>73.600000000000009</v>
      </c>
      <c r="I84" s="29">
        <v>110.39999999999999</v>
      </c>
    </row>
    <row r="85" spans="1:9" ht="25.5">
      <c r="A85" s="24" t="s">
        <v>273</v>
      </c>
      <c r="B85" s="32" t="s">
        <v>63</v>
      </c>
      <c r="C85" s="26" t="s">
        <v>274</v>
      </c>
      <c r="D85" s="26" t="s">
        <v>275</v>
      </c>
      <c r="E85" s="26" t="s">
        <v>276</v>
      </c>
      <c r="F85" s="30">
        <v>7</v>
      </c>
      <c r="G85" s="29">
        <v>105</v>
      </c>
      <c r="H85" s="29">
        <v>42</v>
      </c>
      <c r="I85" s="29">
        <v>63</v>
      </c>
    </row>
    <row r="86" spans="1:9" ht="12.75">
      <c r="A86" s="24" t="s">
        <v>277</v>
      </c>
      <c r="B86" s="25" t="s">
        <v>63</v>
      </c>
      <c r="C86" s="25" t="s">
        <v>278</v>
      </c>
      <c r="D86" s="26" t="s">
        <v>279</v>
      </c>
      <c r="E86" s="26" t="s">
        <v>70</v>
      </c>
      <c r="F86" s="30">
        <v>3</v>
      </c>
      <c r="G86" s="28">
        <v>45</v>
      </c>
      <c r="H86" s="29">
        <v>18</v>
      </c>
      <c r="I86" s="28">
        <v>27</v>
      </c>
    </row>
    <row r="87" spans="1:9" ht="12.75">
      <c r="A87" s="24" t="s">
        <v>280</v>
      </c>
      <c r="B87" s="32" t="s">
        <v>63</v>
      </c>
      <c r="C87" s="26" t="s">
        <v>281</v>
      </c>
      <c r="D87" s="26" t="s">
        <v>282</v>
      </c>
      <c r="E87" s="26" t="s">
        <v>283</v>
      </c>
      <c r="F87" s="27">
        <v>4</v>
      </c>
      <c r="G87" s="29">
        <v>60</v>
      </c>
      <c r="H87" s="29">
        <v>24</v>
      </c>
      <c r="I87" s="29">
        <v>36</v>
      </c>
    </row>
    <row r="88" spans="1:9" ht="12.75">
      <c r="A88" s="24" t="s">
        <v>284</v>
      </c>
      <c r="B88" s="32" t="s">
        <v>41</v>
      </c>
      <c r="C88" s="26" t="s">
        <v>285</v>
      </c>
      <c r="D88" s="26" t="s">
        <v>286</v>
      </c>
      <c r="E88" s="26" t="s">
        <v>61</v>
      </c>
      <c r="F88" s="27">
        <v>6.5</v>
      </c>
      <c r="G88" s="29">
        <v>97.5</v>
      </c>
      <c r="H88" s="29">
        <v>39</v>
      </c>
      <c r="I88" s="29">
        <v>58.5</v>
      </c>
    </row>
    <row r="89" spans="1:9" ht="25.5">
      <c r="A89" s="24" t="s">
        <v>287</v>
      </c>
      <c r="B89" s="32" t="s">
        <v>41</v>
      </c>
      <c r="C89" s="26" t="s">
        <v>288</v>
      </c>
      <c r="D89" s="26" t="s">
        <v>205</v>
      </c>
      <c r="E89" s="26" t="s">
        <v>61</v>
      </c>
      <c r="F89" s="27">
        <v>7</v>
      </c>
      <c r="G89" s="29">
        <v>105</v>
      </c>
      <c r="H89" s="29">
        <v>0</v>
      </c>
      <c r="I89" s="29">
        <f>+G89*60%</f>
        <v>63</v>
      </c>
    </row>
    <row r="90" spans="1:9" ht="25.5">
      <c r="A90" s="36" t="s">
        <v>289</v>
      </c>
      <c r="B90" s="32" t="s">
        <v>41</v>
      </c>
      <c r="C90" s="26" t="s">
        <v>290</v>
      </c>
      <c r="D90" s="26" t="s">
        <v>257</v>
      </c>
      <c r="E90" s="26" t="s">
        <v>291</v>
      </c>
      <c r="F90" s="27">
        <v>6</v>
      </c>
      <c r="G90" s="29">
        <v>90</v>
      </c>
      <c r="H90" s="29">
        <v>0</v>
      </c>
      <c r="I90" s="29">
        <v>54</v>
      </c>
    </row>
    <row r="91" spans="1:9" ht="25.5">
      <c r="A91" s="24" t="s">
        <v>292</v>
      </c>
      <c r="B91" s="32" t="s">
        <v>41</v>
      </c>
      <c r="C91" s="26" t="s">
        <v>293</v>
      </c>
      <c r="D91" s="26" t="s">
        <v>98</v>
      </c>
      <c r="E91" s="26" t="s">
        <v>294</v>
      </c>
      <c r="F91" s="27">
        <v>7</v>
      </c>
      <c r="G91" s="29">
        <v>161</v>
      </c>
      <c r="H91" s="29">
        <v>64.400000000000006</v>
      </c>
      <c r="I91" s="29">
        <v>96.6</v>
      </c>
    </row>
    <row r="92" spans="1:9" ht="25.5">
      <c r="A92" s="36" t="s">
        <v>295</v>
      </c>
      <c r="B92" s="32" t="s">
        <v>32</v>
      </c>
      <c r="C92" s="26" t="s">
        <v>296</v>
      </c>
      <c r="D92" s="26" t="s">
        <v>297</v>
      </c>
      <c r="E92" s="26" t="s">
        <v>298</v>
      </c>
      <c r="F92" s="30">
        <v>6</v>
      </c>
      <c r="G92" s="29">
        <v>132</v>
      </c>
      <c r="H92" s="29">
        <v>52.8</v>
      </c>
      <c r="I92" s="29">
        <v>79.2</v>
      </c>
    </row>
    <row r="93" spans="1:9" ht="12.75">
      <c r="A93" s="24" t="s">
        <v>299</v>
      </c>
      <c r="B93" s="32" t="s">
        <v>41</v>
      </c>
      <c r="C93" s="26" t="s">
        <v>300</v>
      </c>
      <c r="D93" s="26" t="s">
        <v>301</v>
      </c>
      <c r="E93" s="26" t="s">
        <v>302</v>
      </c>
      <c r="F93" s="30">
        <v>3</v>
      </c>
      <c r="G93" s="29">
        <v>45</v>
      </c>
      <c r="H93" s="29">
        <v>0</v>
      </c>
      <c r="I93" s="29">
        <f>+G93*60%</f>
        <v>27</v>
      </c>
    </row>
    <row r="94" spans="1:9" ht="25.5">
      <c r="A94" s="36" t="s">
        <v>303</v>
      </c>
      <c r="B94" s="32" t="s">
        <v>101</v>
      </c>
      <c r="C94" s="26" t="s">
        <v>304</v>
      </c>
      <c r="D94" s="26" t="s">
        <v>305</v>
      </c>
      <c r="E94" s="26" t="s">
        <v>306</v>
      </c>
      <c r="F94" s="30">
        <v>3.5</v>
      </c>
      <c r="G94" s="29">
        <v>52.5</v>
      </c>
      <c r="H94" s="29">
        <v>21</v>
      </c>
      <c r="I94" s="29">
        <v>31.5</v>
      </c>
    </row>
    <row r="95" spans="1:9" ht="12.75">
      <c r="A95" s="24" t="s">
        <v>307</v>
      </c>
      <c r="B95" s="32" t="s">
        <v>101</v>
      </c>
      <c r="C95" s="26" t="s">
        <v>308</v>
      </c>
      <c r="D95" s="26" t="s">
        <v>309</v>
      </c>
      <c r="E95" s="26" t="s">
        <v>61</v>
      </c>
      <c r="F95" s="30">
        <v>7</v>
      </c>
      <c r="G95" s="29">
        <v>105</v>
      </c>
      <c r="H95" s="29">
        <v>42</v>
      </c>
      <c r="I95" s="29">
        <v>63</v>
      </c>
    </row>
    <row r="96" spans="1:9" ht="12.75">
      <c r="A96" s="24" t="s">
        <v>310</v>
      </c>
      <c r="B96" s="32" t="s">
        <v>101</v>
      </c>
      <c r="C96" s="26" t="s">
        <v>311</v>
      </c>
      <c r="D96" s="26" t="s">
        <v>312</v>
      </c>
      <c r="E96" s="26" t="s">
        <v>313</v>
      </c>
      <c r="F96" s="27">
        <v>7</v>
      </c>
      <c r="G96" s="29">
        <v>105</v>
      </c>
      <c r="H96" s="29">
        <v>42</v>
      </c>
      <c r="I96" s="29">
        <v>63</v>
      </c>
    </row>
    <row r="97" spans="1:9" ht="12.75">
      <c r="A97" s="36" t="s">
        <v>314</v>
      </c>
      <c r="B97" s="32" t="s">
        <v>101</v>
      </c>
      <c r="C97" s="26" t="s">
        <v>315</v>
      </c>
      <c r="D97" s="26" t="s">
        <v>224</v>
      </c>
      <c r="E97" s="26" t="s">
        <v>22</v>
      </c>
      <c r="F97" s="27">
        <v>7</v>
      </c>
      <c r="G97" s="29">
        <v>105</v>
      </c>
      <c r="H97" s="29">
        <v>42</v>
      </c>
      <c r="I97" s="29">
        <v>63</v>
      </c>
    </row>
    <row r="98" spans="1:9" ht="12.75">
      <c r="A98" s="24" t="s">
        <v>316</v>
      </c>
      <c r="B98" s="32" t="s">
        <v>101</v>
      </c>
      <c r="C98" s="26" t="s">
        <v>317</v>
      </c>
      <c r="D98" s="26" t="s">
        <v>318</v>
      </c>
      <c r="E98" s="26" t="s">
        <v>319</v>
      </c>
      <c r="F98" s="27">
        <v>7</v>
      </c>
      <c r="G98" s="29">
        <v>105</v>
      </c>
      <c r="H98" s="29">
        <v>42</v>
      </c>
      <c r="I98" s="29">
        <v>63</v>
      </c>
    </row>
    <row r="99" spans="1:9" ht="12.75">
      <c r="A99" s="24" t="s">
        <v>320</v>
      </c>
      <c r="B99" s="32" t="s">
        <v>101</v>
      </c>
      <c r="C99" s="26" t="s">
        <v>321</v>
      </c>
      <c r="D99" s="26" t="s">
        <v>322</v>
      </c>
      <c r="E99" s="26" t="s">
        <v>221</v>
      </c>
      <c r="F99" s="27">
        <v>7.5</v>
      </c>
      <c r="G99" s="29">
        <v>112.5</v>
      </c>
      <c r="H99" s="29">
        <v>45</v>
      </c>
      <c r="I99" s="29">
        <v>67.5</v>
      </c>
    </row>
    <row r="100" spans="1:9" ht="12.75">
      <c r="A100" s="24" t="s">
        <v>323</v>
      </c>
      <c r="B100" s="32" t="s">
        <v>101</v>
      </c>
      <c r="C100" s="26" t="s">
        <v>324</v>
      </c>
      <c r="D100" s="26" t="s">
        <v>325</v>
      </c>
      <c r="E100" s="26" t="s">
        <v>170</v>
      </c>
      <c r="F100" s="27">
        <v>4</v>
      </c>
      <c r="G100" s="29">
        <v>60</v>
      </c>
      <c r="H100" s="29">
        <v>24</v>
      </c>
      <c r="I100" s="29">
        <v>36</v>
      </c>
    </row>
    <row r="101" spans="1:9" ht="25.5">
      <c r="A101" s="35" t="s">
        <v>326</v>
      </c>
      <c r="B101" s="32" t="s">
        <v>267</v>
      </c>
      <c r="C101" s="26" t="s">
        <v>327</v>
      </c>
      <c r="D101" s="26" t="s">
        <v>328</v>
      </c>
      <c r="E101" s="26" t="s">
        <v>198</v>
      </c>
      <c r="F101" s="27">
        <v>34.5</v>
      </c>
      <c r="G101" s="29">
        <v>650</v>
      </c>
      <c r="H101" s="29">
        <v>0</v>
      </c>
      <c r="I101" s="29">
        <v>650</v>
      </c>
    </row>
    <row r="102" spans="1:9" ht="25.5">
      <c r="A102" s="24" t="s">
        <v>329</v>
      </c>
      <c r="B102" s="32" t="s">
        <v>267</v>
      </c>
      <c r="C102" s="26" t="s">
        <v>330</v>
      </c>
      <c r="D102" s="26" t="s">
        <v>328</v>
      </c>
      <c r="E102" s="26" t="s">
        <v>331</v>
      </c>
      <c r="F102" s="27">
        <v>34.5</v>
      </c>
      <c r="G102" s="29">
        <v>650</v>
      </c>
      <c r="H102" s="29">
        <v>0</v>
      </c>
      <c r="I102" s="29">
        <v>650</v>
      </c>
    </row>
    <row r="103" spans="1:9" ht="25.5">
      <c r="A103" s="24" t="s">
        <v>332</v>
      </c>
      <c r="B103" s="32" t="s">
        <v>267</v>
      </c>
      <c r="C103" s="26" t="s">
        <v>333</v>
      </c>
      <c r="D103" s="26" t="s">
        <v>328</v>
      </c>
      <c r="E103" s="26" t="s">
        <v>239</v>
      </c>
      <c r="F103" s="27">
        <v>34.5</v>
      </c>
      <c r="G103" s="29">
        <v>650</v>
      </c>
      <c r="H103" s="29">
        <v>0</v>
      </c>
      <c r="I103" s="29">
        <v>650</v>
      </c>
    </row>
    <row r="104" spans="1:9" ht="25.5">
      <c r="A104" s="24" t="s">
        <v>334</v>
      </c>
      <c r="B104" s="32" t="s">
        <v>32</v>
      </c>
      <c r="C104" s="26" t="s">
        <v>335</v>
      </c>
      <c r="D104" s="34" t="s">
        <v>336</v>
      </c>
      <c r="E104" s="26" t="s">
        <v>35</v>
      </c>
      <c r="F104" s="27">
        <v>6</v>
      </c>
      <c r="G104" s="29">
        <v>132</v>
      </c>
      <c r="H104" s="29">
        <v>52.8</v>
      </c>
      <c r="I104" s="29">
        <v>79.2</v>
      </c>
    </row>
    <row r="105" spans="1:9" ht="25.5">
      <c r="A105" s="24" t="s">
        <v>337</v>
      </c>
      <c r="B105" s="32" t="s">
        <v>267</v>
      </c>
      <c r="C105" s="26" t="s">
        <v>338</v>
      </c>
      <c r="D105" s="26" t="s">
        <v>328</v>
      </c>
      <c r="E105" s="26" t="s">
        <v>339</v>
      </c>
      <c r="F105" s="27">
        <v>34.5</v>
      </c>
      <c r="G105" s="29">
        <v>650</v>
      </c>
      <c r="H105" s="29">
        <v>0</v>
      </c>
      <c r="I105" s="29">
        <v>650</v>
      </c>
    </row>
    <row r="106" spans="1:9" ht="25.5">
      <c r="A106" s="24" t="s">
        <v>340</v>
      </c>
      <c r="B106" s="32" t="s">
        <v>267</v>
      </c>
      <c r="C106" s="26" t="s">
        <v>341</v>
      </c>
      <c r="D106" s="26" t="s">
        <v>328</v>
      </c>
      <c r="E106" s="26" t="s">
        <v>342</v>
      </c>
      <c r="F106" s="27">
        <v>34.5</v>
      </c>
      <c r="G106" s="29">
        <v>650</v>
      </c>
      <c r="H106" s="29">
        <v>0</v>
      </c>
      <c r="I106" s="29">
        <v>650</v>
      </c>
    </row>
    <row r="107" spans="1:9" ht="25.5">
      <c r="A107" s="24" t="s">
        <v>343</v>
      </c>
      <c r="B107" s="32" t="s">
        <v>267</v>
      </c>
      <c r="C107" s="26" t="s">
        <v>344</v>
      </c>
      <c r="D107" s="26" t="s">
        <v>328</v>
      </c>
      <c r="E107" s="26" t="s">
        <v>138</v>
      </c>
      <c r="F107" s="27">
        <v>34.5</v>
      </c>
      <c r="G107" s="29">
        <v>650</v>
      </c>
      <c r="H107" s="29">
        <v>0</v>
      </c>
      <c r="I107" s="29">
        <v>650</v>
      </c>
    </row>
    <row r="108" spans="1:9" ht="38.25">
      <c r="A108" s="24" t="s">
        <v>345</v>
      </c>
      <c r="B108" s="32" t="s">
        <v>32</v>
      </c>
      <c r="C108" s="26" t="s">
        <v>346</v>
      </c>
      <c r="D108" s="26" t="s">
        <v>347</v>
      </c>
      <c r="E108" s="26" t="s">
        <v>61</v>
      </c>
      <c r="F108" s="27">
        <v>15</v>
      </c>
      <c r="G108" s="29">
        <v>330</v>
      </c>
      <c r="H108" s="29">
        <v>132</v>
      </c>
      <c r="I108" s="29">
        <v>198</v>
      </c>
    </row>
    <row r="109" spans="1:9" ht="25.5">
      <c r="A109" s="24" t="s">
        <v>348</v>
      </c>
      <c r="B109" s="32" t="s">
        <v>267</v>
      </c>
      <c r="C109" s="26" t="s">
        <v>349</v>
      </c>
      <c r="D109" s="26" t="s">
        <v>350</v>
      </c>
      <c r="E109" s="26" t="s">
        <v>198</v>
      </c>
      <c r="F109" s="27">
        <v>21</v>
      </c>
      <c r="G109" s="29">
        <v>980</v>
      </c>
      <c r="H109" s="29">
        <v>0</v>
      </c>
      <c r="I109" s="29">
        <v>980</v>
      </c>
    </row>
    <row r="110" spans="1:9" ht="25.5">
      <c r="A110" s="24" t="s">
        <v>351</v>
      </c>
      <c r="B110" s="32" t="s">
        <v>267</v>
      </c>
      <c r="C110" s="26" t="s">
        <v>352</v>
      </c>
      <c r="D110" s="26" t="s">
        <v>350</v>
      </c>
      <c r="E110" s="26" t="s">
        <v>331</v>
      </c>
      <c r="F110" s="27">
        <v>21</v>
      </c>
      <c r="G110" s="29">
        <v>980</v>
      </c>
      <c r="H110" s="29">
        <v>0</v>
      </c>
      <c r="I110" s="29">
        <v>980</v>
      </c>
    </row>
    <row r="111" spans="1:9" ht="25.5">
      <c r="A111" s="24" t="s">
        <v>353</v>
      </c>
      <c r="B111" s="32" t="s">
        <v>267</v>
      </c>
      <c r="C111" s="26" t="s">
        <v>354</v>
      </c>
      <c r="D111" s="26" t="s">
        <v>350</v>
      </c>
      <c r="E111" s="26" t="s">
        <v>239</v>
      </c>
      <c r="F111" s="30">
        <v>21</v>
      </c>
      <c r="G111" s="29">
        <v>980</v>
      </c>
      <c r="H111" s="29">
        <v>0</v>
      </c>
      <c r="I111" s="29">
        <v>980</v>
      </c>
    </row>
    <row r="112" spans="1:9" ht="25.5">
      <c r="A112" s="24" t="s">
        <v>355</v>
      </c>
      <c r="B112" s="32" t="s">
        <v>267</v>
      </c>
      <c r="C112" s="26" t="s">
        <v>356</v>
      </c>
      <c r="D112" s="26" t="s">
        <v>350</v>
      </c>
      <c r="E112" s="26" t="s">
        <v>339</v>
      </c>
      <c r="F112" s="30">
        <v>21</v>
      </c>
      <c r="G112" s="29">
        <v>980</v>
      </c>
      <c r="H112" s="29">
        <v>0</v>
      </c>
      <c r="I112" s="29">
        <v>980</v>
      </c>
    </row>
    <row r="113" spans="1:9" ht="25.5">
      <c r="A113" s="34" t="s">
        <v>357</v>
      </c>
      <c r="B113" s="32" t="s">
        <v>267</v>
      </c>
      <c r="C113" s="26" t="s">
        <v>358</v>
      </c>
      <c r="D113" s="26" t="s">
        <v>350</v>
      </c>
      <c r="E113" s="26" t="s">
        <v>342</v>
      </c>
      <c r="F113" s="27">
        <v>21</v>
      </c>
      <c r="G113" s="29">
        <v>980</v>
      </c>
      <c r="H113" s="29">
        <v>0</v>
      </c>
      <c r="I113" s="29">
        <v>980</v>
      </c>
    </row>
    <row r="114" spans="1:9" ht="25.5">
      <c r="A114" s="34" t="s">
        <v>359</v>
      </c>
      <c r="B114" s="32" t="s">
        <v>267</v>
      </c>
      <c r="C114" s="26" t="s">
        <v>360</v>
      </c>
      <c r="D114" s="26" t="s">
        <v>361</v>
      </c>
      <c r="E114" s="26" t="s">
        <v>138</v>
      </c>
      <c r="F114" s="27">
        <v>21</v>
      </c>
      <c r="G114" s="29">
        <v>980</v>
      </c>
      <c r="H114" s="29">
        <v>0</v>
      </c>
      <c r="I114" s="29">
        <v>980</v>
      </c>
    </row>
    <row r="115" spans="1:9" ht="12.75">
      <c r="A115" s="34" t="s">
        <v>362</v>
      </c>
      <c r="B115" s="32" t="s">
        <v>267</v>
      </c>
      <c r="C115" s="26" t="s">
        <v>363</v>
      </c>
      <c r="D115" s="26" t="s">
        <v>364</v>
      </c>
      <c r="E115" s="26" t="s">
        <v>365</v>
      </c>
      <c r="F115" s="27">
        <v>12</v>
      </c>
      <c r="G115" s="29">
        <v>370</v>
      </c>
      <c r="H115" s="29">
        <v>0</v>
      </c>
      <c r="I115" s="29">
        <v>370</v>
      </c>
    </row>
    <row r="116" spans="1:9" ht="12.75">
      <c r="A116" s="34" t="s">
        <v>366</v>
      </c>
      <c r="B116" s="32" t="s">
        <v>267</v>
      </c>
      <c r="C116" s="26" t="s">
        <v>367</v>
      </c>
      <c r="D116" s="26" t="s">
        <v>368</v>
      </c>
      <c r="E116" s="26" t="s">
        <v>369</v>
      </c>
      <c r="F116" s="27">
        <v>19</v>
      </c>
      <c r="G116" s="29">
        <v>630</v>
      </c>
      <c r="H116" s="29">
        <v>0</v>
      </c>
      <c r="I116" s="29">
        <v>630</v>
      </c>
    </row>
    <row r="117" spans="1:9" ht="12.75">
      <c r="A117" s="34" t="s">
        <v>370</v>
      </c>
      <c r="B117" s="32" t="s">
        <v>63</v>
      </c>
      <c r="C117" s="26" t="s">
        <v>371</v>
      </c>
      <c r="D117" s="26" t="s">
        <v>372</v>
      </c>
      <c r="E117" s="26" t="s">
        <v>138</v>
      </c>
      <c r="F117" s="30">
        <v>2</v>
      </c>
      <c r="G117" s="29">
        <v>30</v>
      </c>
      <c r="H117" s="29">
        <v>12</v>
      </c>
      <c r="I117" s="29">
        <v>18</v>
      </c>
    </row>
    <row r="118" spans="1:9" ht="25.5">
      <c r="A118" s="24" t="s">
        <v>373</v>
      </c>
      <c r="B118" s="32" t="s">
        <v>63</v>
      </c>
      <c r="C118" s="26" t="s">
        <v>374</v>
      </c>
      <c r="D118" s="26" t="s">
        <v>375</v>
      </c>
      <c r="E118" s="26" t="s">
        <v>376</v>
      </c>
      <c r="F118" s="27">
        <v>2</v>
      </c>
      <c r="G118" s="29">
        <v>30</v>
      </c>
      <c r="H118" s="29">
        <v>12</v>
      </c>
      <c r="I118" s="29">
        <v>18</v>
      </c>
    </row>
    <row r="119" spans="1:9" ht="12.75">
      <c r="A119" s="24" t="s">
        <v>377</v>
      </c>
      <c r="B119" s="32" t="s">
        <v>63</v>
      </c>
      <c r="C119" s="26" t="s">
        <v>378</v>
      </c>
      <c r="D119" s="26" t="s">
        <v>379</v>
      </c>
      <c r="E119" s="26" t="s">
        <v>380</v>
      </c>
      <c r="F119" s="27">
        <v>3.5</v>
      </c>
      <c r="G119" s="29">
        <v>52.5</v>
      </c>
      <c r="H119" s="29">
        <v>21</v>
      </c>
      <c r="I119" s="29">
        <v>31.5</v>
      </c>
    </row>
    <row r="120" spans="1:9" ht="25.5">
      <c r="A120" s="24" t="s">
        <v>381</v>
      </c>
      <c r="B120" s="32" t="s">
        <v>63</v>
      </c>
      <c r="C120" s="26" t="s">
        <v>382</v>
      </c>
      <c r="D120" s="26" t="s">
        <v>383</v>
      </c>
      <c r="E120" s="26" t="s">
        <v>70</v>
      </c>
      <c r="F120" s="27">
        <v>9.5</v>
      </c>
      <c r="G120" s="29">
        <v>142.5</v>
      </c>
      <c r="H120" s="29">
        <v>57</v>
      </c>
      <c r="I120" s="29">
        <v>85.5</v>
      </c>
    </row>
    <row r="121" spans="1:9" ht="12.75">
      <c r="A121" s="24" t="s">
        <v>384</v>
      </c>
      <c r="B121" s="32" t="s">
        <v>63</v>
      </c>
      <c r="C121" s="26" t="s">
        <v>385</v>
      </c>
      <c r="D121" s="26" t="s">
        <v>386</v>
      </c>
      <c r="E121" s="26" t="s">
        <v>387</v>
      </c>
      <c r="F121" s="27">
        <v>2</v>
      </c>
      <c r="G121" s="29">
        <v>30</v>
      </c>
      <c r="H121" s="29">
        <v>12</v>
      </c>
      <c r="I121" s="29">
        <v>18</v>
      </c>
    </row>
    <row r="122" spans="1:9" ht="25.5">
      <c r="A122" s="34" t="s">
        <v>388</v>
      </c>
      <c r="B122" s="32" t="s">
        <v>63</v>
      </c>
      <c r="C122" s="26" t="s">
        <v>389</v>
      </c>
      <c r="D122" s="26" t="s">
        <v>390</v>
      </c>
      <c r="E122" s="26" t="s">
        <v>391</v>
      </c>
      <c r="F122" s="30">
        <v>7</v>
      </c>
      <c r="G122" s="29">
        <v>105</v>
      </c>
      <c r="H122" s="29">
        <v>42</v>
      </c>
      <c r="I122" s="29">
        <v>63</v>
      </c>
    </row>
    <row r="123" spans="1:9" ht="12.75">
      <c r="A123" s="24" t="s">
        <v>392</v>
      </c>
      <c r="B123" s="32" t="s">
        <v>41</v>
      </c>
      <c r="C123" s="26" t="s">
        <v>393</v>
      </c>
      <c r="D123" s="26" t="s">
        <v>230</v>
      </c>
      <c r="E123" s="26" t="s">
        <v>138</v>
      </c>
      <c r="F123" s="27">
        <v>3.5</v>
      </c>
      <c r="G123" s="29">
        <v>52.5</v>
      </c>
      <c r="H123" s="29">
        <v>21</v>
      </c>
      <c r="I123" s="29">
        <v>31.5</v>
      </c>
    </row>
    <row r="124" spans="1:9" ht="12.75">
      <c r="A124" s="24" t="s">
        <v>394</v>
      </c>
      <c r="B124" s="32" t="s">
        <v>41</v>
      </c>
      <c r="C124" s="26" t="s">
        <v>395</v>
      </c>
      <c r="D124" s="26" t="s">
        <v>396</v>
      </c>
      <c r="E124" s="26" t="s">
        <v>397</v>
      </c>
      <c r="F124" s="27">
        <v>6</v>
      </c>
      <c r="G124" s="29">
        <v>90</v>
      </c>
      <c r="H124" s="29">
        <v>36</v>
      </c>
      <c r="I124" s="29">
        <v>54</v>
      </c>
    </row>
    <row r="125" spans="1:9" ht="12.75">
      <c r="A125" s="24" t="s">
        <v>398</v>
      </c>
      <c r="B125" s="32" t="s">
        <v>101</v>
      </c>
      <c r="C125" s="26" t="s">
        <v>399</v>
      </c>
      <c r="D125" s="26" t="s">
        <v>400</v>
      </c>
      <c r="E125" s="26" t="s">
        <v>61</v>
      </c>
      <c r="F125" s="27">
        <v>3</v>
      </c>
      <c r="G125" s="29">
        <v>45</v>
      </c>
      <c r="H125" s="29">
        <v>18</v>
      </c>
      <c r="I125" s="29">
        <v>27</v>
      </c>
    </row>
    <row r="126" spans="1:9" ht="25.5">
      <c r="A126" s="35" t="s">
        <v>401</v>
      </c>
      <c r="B126" s="32" t="s">
        <v>101</v>
      </c>
      <c r="C126" s="26" t="s">
        <v>402</v>
      </c>
      <c r="D126" s="26" t="s">
        <v>403</v>
      </c>
      <c r="E126" s="26" t="s">
        <v>404</v>
      </c>
      <c r="F126" s="30">
        <v>7</v>
      </c>
      <c r="G126" s="29">
        <v>105</v>
      </c>
      <c r="H126" s="29">
        <v>42</v>
      </c>
      <c r="I126" s="29">
        <v>63</v>
      </c>
    </row>
    <row r="127" spans="1:9" ht="12.75">
      <c r="A127" s="34" t="s">
        <v>405</v>
      </c>
      <c r="B127" s="32" t="s">
        <v>101</v>
      </c>
      <c r="C127" s="26" t="s">
        <v>406</v>
      </c>
      <c r="D127" s="26" t="s">
        <v>407</v>
      </c>
      <c r="E127" s="26" t="s">
        <v>404</v>
      </c>
      <c r="F127" s="30">
        <v>7</v>
      </c>
      <c r="G127" s="29">
        <v>105</v>
      </c>
      <c r="H127" s="29">
        <v>42</v>
      </c>
      <c r="I127" s="29">
        <v>63</v>
      </c>
    </row>
    <row r="128" spans="1:9" ht="12.75">
      <c r="A128" s="24" t="s">
        <v>408</v>
      </c>
      <c r="B128" s="32" t="s">
        <v>101</v>
      </c>
      <c r="C128" s="26" t="s">
        <v>409</v>
      </c>
      <c r="D128" s="26" t="s">
        <v>410</v>
      </c>
      <c r="E128" s="26" t="s">
        <v>170</v>
      </c>
      <c r="F128" s="27">
        <v>2.5</v>
      </c>
      <c r="G128" s="29">
        <v>37.5</v>
      </c>
      <c r="H128" s="29">
        <v>15</v>
      </c>
      <c r="I128" s="29">
        <v>22.5</v>
      </c>
    </row>
    <row r="129" spans="1:9" ht="12.75">
      <c r="A129" s="24" t="s">
        <v>411</v>
      </c>
      <c r="B129" s="32" t="s">
        <v>101</v>
      </c>
      <c r="C129" s="26" t="s">
        <v>412</v>
      </c>
      <c r="D129" s="26" t="s">
        <v>413</v>
      </c>
      <c r="E129" s="26" t="s">
        <v>414</v>
      </c>
      <c r="F129" s="27">
        <v>2.5</v>
      </c>
      <c r="G129" s="29">
        <v>37.5</v>
      </c>
      <c r="H129" s="29">
        <v>15</v>
      </c>
      <c r="I129" s="29">
        <v>22.5</v>
      </c>
    </row>
    <row r="130" spans="1:9" ht="25.5">
      <c r="A130" s="24" t="s">
        <v>415</v>
      </c>
      <c r="B130" s="32" t="s">
        <v>101</v>
      </c>
      <c r="C130" s="26" t="s">
        <v>416</v>
      </c>
      <c r="D130" s="26" t="s">
        <v>312</v>
      </c>
      <c r="E130" s="26" t="s">
        <v>22</v>
      </c>
      <c r="F130" s="27">
        <v>7</v>
      </c>
      <c r="G130" s="29">
        <v>105</v>
      </c>
      <c r="H130" s="29">
        <v>42</v>
      </c>
      <c r="I130" s="29">
        <v>63</v>
      </c>
    </row>
    <row r="131" spans="1:9" ht="25.5">
      <c r="A131" s="24" t="s">
        <v>417</v>
      </c>
      <c r="B131" s="32" t="s">
        <v>63</v>
      </c>
      <c r="C131" s="26" t="s">
        <v>418</v>
      </c>
      <c r="D131" s="26" t="s">
        <v>419</v>
      </c>
      <c r="E131" s="26" t="s">
        <v>420</v>
      </c>
      <c r="F131" s="30">
        <v>2</v>
      </c>
      <c r="G131" s="29">
        <v>30</v>
      </c>
      <c r="H131" s="29">
        <v>12</v>
      </c>
      <c r="I131" s="29">
        <v>18</v>
      </c>
    </row>
    <row r="132" spans="1:9" ht="25.5">
      <c r="A132" s="24" t="s">
        <v>421</v>
      </c>
      <c r="B132" s="32" t="s">
        <v>63</v>
      </c>
      <c r="C132" s="26" t="s">
        <v>422</v>
      </c>
      <c r="D132" s="26" t="s">
        <v>423</v>
      </c>
      <c r="E132" s="26" t="s">
        <v>424</v>
      </c>
      <c r="F132" s="30">
        <v>7</v>
      </c>
      <c r="G132" s="29">
        <v>105</v>
      </c>
      <c r="H132" s="29">
        <v>42</v>
      </c>
      <c r="I132" s="29">
        <v>63</v>
      </c>
    </row>
    <row r="133" spans="1:9" ht="25.5">
      <c r="A133" s="24" t="s">
        <v>425</v>
      </c>
      <c r="B133" s="32" t="s">
        <v>63</v>
      </c>
      <c r="C133" s="26" t="s">
        <v>426</v>
      </c>
      <c r="D133" s="26" t="s">
        <v>427</v>
      </c>
      <c r="E133" s="26" t="s">
        <v>428</v>
      </c>
      <c r="F133" s="30">
        <v>3</v>
      </c>
      <c r="G133" s="29">
        <v>45</v>
      </c>
      <c r="H133" s="29">
        <v>18</v>
      </c>
      <c r="I133" s="29">
        <v>27</v>
      </c>
    </row>
    <row r="134" spans="1:9" ht="25.5">
      <c r="A134" s="24" t="s">
        <v>429</v>
      </c>
      <c r="B134" s="25" t="s">
        <v>63</v>
      </c>
      <c r="C134" s="25" t="s">
        <v>430</v>
      </c>
      <c r="D134" s="26" t="s">
        <v>431</v>
      </c>
      <c r="E134" s="26" t="s">
        <v>432</v>
      </c>
      <c r="F134" s="30">
        <v>3</v>
      </c>
      <c r="G134" s="28">
        <v>45</v>
      </c>
      <c r="H134" s="29">
        <v>18</v>
      </c>
      <c r="I134" s="28">
        <v>27</v>
      </c>
    </row>
    <row r="135" spans="1:9" ht="25.5">
      <c r="A135" s="24" t="s">
        <v>433</v>
      </c>
      <c r="B135" s="32" t="s">
        <v>63</v>
      </c>
      <c r="C135" s="26" t="s">
        <v>434</v>
      </c>
      <c r="D135" s="26" t="s">
        <v>435</v>
      </c>
      <c r="E135" s="26" t="s">
        <v>436</v>
      </c>
      <c r="F135" s="30">
        <v>3</v>
      </c>
      <c r="G135" s="29">
        <v>45</v>
      </c>
      <c r="H135" s="29">
        <v>18</v>
      </c>
      <c r="I135" s="29">
        <v>27</v>
      </c>
    </row>
    <row r="136" spans="1:9" ht="25.5">
      <c r="A136" s="34" t="s">
        <v>437</v>
      </c>
      <c r="B136" s="32" t="s">
        <v>41</v>
      </c>
      <c r="C136" s="26" t="s">
        <v>438</v>
      </c>
      <c r="D136" s="26" t="s">
        <v>439</v>
      </c>
      <c r="E136" s="26" t="s">
        <v>440</v>
      </c>
      <c r="F136" s="30">
        <v>3</v>
      </c>
      <c r="G136" s="29">
        <v>45</v>
      </c>
      <c r="H136" s="29">
        <v>18</v>
      </c>
      <c r="I136" s="29">
        <v>27</v>
      </c>
    </row>
    <row r="137" spans="1:9" ht="12.75">
      <c r="A137" s="34" t="s">
        <v>441</v>
      </c>
      <c r="B137" s="32" t="s">
        <v>101</v>
      </c>
      <c r="C137" s="26" t="s">
        <v>442</v>
      </c>
      <c r="D137" s="26" t="s">
        <v>443</v>
      </c>
      <c r="E137" s="26" t="s">
        <v>404</v>
      </c>
      <c r="F137" s="27">
        <v>3</v>
      </c>
      <c r="G137" s="29">
        <v>45</v>
      </c>
      <c r="H137" s="29">
        <v>18</v>
      </c>
      <c r="I137" s="29">
        <v>27</v>
      </c>
    </row>
    <row r="138" spans="1:9" ht="25.5">
      <c r="A138" s="34" t="s">
        <v>444</v>
      </c>
      <c r="B138" s="32" t="s">
        <v>101</v>
      </c>
      <c r="C138" s="26" t="s">
        <v>445</v>
      </c>
      <c r="D138" s="26" t="s">
        <v>446</v>
      </c>
      <c r="E138" s="26" t="s">
        <v>436</v>
      </c>
      <c r="F138" s="27">
        <v>7</v>
      </c>
      <c r="G138" s="29">
        <v>105</v>
      </c>
      <c r="H138" s="29">
        <v>42</v>
      </c>
      <c r="I138" s="29">
        <v>63</v>
      </c>
    </row>
    <row r="139" spans="1:9" ht="25.5">
      <c r="A139" s="34" t="s">
        <v>447</v>
      </c>
      <c r="B139" s="32" t="s">
        <v>267</v>
      </c>
      <c r="C139" s="26" t="s">
        <v>448</v>
      </c>
      <c r="D139" s="26" t="s">
        <v>449</v>
      </c>
      <c r="E139" s="26" t="s">
        <v>70</v>
      </c>
      <c r="F139" s="30">
        <v>9</v>
      </c>
      <c r="G139" s="29">
        <v>207</v>
      </c>
      <c r="H139" s="29">
        <v>82.800000000000011</v>
      </c>
      <c r="I139" s="29">
        <v>124.19999999999999</v>
      </c>
    </row>
    <row r="140" spans="1:9" ht="25.5">
      <c r="A140" s="24" t="s">
        <v>450</v>
      </c>
      <c r="B140" s="32" t="s">
        <v>63</v>
      </c>
      <c r="C140" s="26" t="s">
        <v>451</v>
      </c>
      <c r="D140" s="26" t="s">
        <v>452</v>
      </c>
      <c r="E140" s="26" t="s">
        <v>190</v>
      </c>
      <c r="F140" s="30">
        <v>7</v>
      </c>
      <c r="G140" s="29">
        <v>105</v>
      </c>
      <c r="H140" s="29">
        <v>42</v>
      </c>
      <c r="I140" s="29">
        <v>63</v>
      </c>
    </row>
    <row r="141" spans="1:9" ht="25.5">
      <c r="A141" s="24" t="s">
        <v>453</v>
      </c>
      <c r="B141" s="32" t="s">
        <v>63</v>
      </c>
      <c r="C141" s="26" t="s">
        <v>454</v>
      </c>
      <c r="D141" s="26" t="s">
        <v>279</v>
      </c>
      <c r="E141" s="26" t="s">
        <v>387</v>
      </c>
      <c r="F141" s="30">
        <v>3</v>
      </c>
      <c r="G141" s="29">
        <v>45</v>
      </c>
      <c r="H141" s="29">
        <v>18</v>
      </c>
      <c r="I141" s="29">
        <v>27</v>
      </c>
    </row>
    <row r="142" spans="1:9" ht="12.75">
      <c r="A142" s="24" t="s">
        <v>455</v>
      </c>
      <c r="B142" s="32" t="s">
        <v>63</v>
      </c>
      <c r="C142" s="26" t="s">
        <v>456</v>
      </c>
      <c r="D142" s="26" t="s">
        <v>457</v>
      </c>
      <c r="E142" s="26" t="s">
        <v>458</v>
      </c>
      <c r="F142" s="30">
        <v>2.5</v>
      </c>
      <c r="G142" s="29">
        <v>37.5</v>
      </c>
      <c r="H142" s="29">
        <v>15</v>
      </c>
      <c r="I142" s="29">
        <v>22.5</v>
      </c>
    </row>
    <row r="143" spans="1:9" ht="25.5">
      <c r="A143" s="24" t="s">
        <v>459</v>
      </c>
      <c r="B143" s="32" t="s">
        <v>41</v>
      </c>
      <c r="C143" s="26" t="s">
        <v>460</v>
      </c>
      <c r="D143" s="26" t="s">
        <v>461</v>
      </c>
      <c r="E143" s="26" t="s">
        <v>190</v>
      </c>
      <c r="F143" s="30">
        <v>9</v>
      </c>
      <c r="G143" s="29">
        <v>135</v>
      </c>
      <c r="H143" s="29">
        <v>54</v>
      </c>
      <c r="I143" s="29">
        <v>81</v>
      </c>
    </row>
    <row r="144" spans="1:9" ht="12.75">
      <c r="A144" s="24" t="s">
        <v>462</v>
      </c>
      <c r="B144" s="32" t="s">
        <v>41</v>
      </c>
      <c r="C144" s="26" t="s">
        <v>463</v>
      </c>
      <c r="D144" s="26" t="s">
        <v>464</v>
      </c>
      <c r="E144" s="26" t="s">
        <v>138</v>
      </c>
      <c r="F144" s="30">
        <v>6</v>
      </c>
      <c r="G144" s="29">
        <v>90</v>
      </c>
      <c r="H144" s="29">
        <v>36</v>
      </c>
      <c r="I144" s="29">
        <v>54</v>
      </c>
    </row>
    <row r="145" spans="1:9" ht="25.5">
      <c r="A145" s="34" t="s">
        <v>465</v>
      </c>
      <c r="B145" s="32" t="s">
        <v>41</v>
      </c>
      <c r="C145" s="26" t="s">
        <v>466</v>
      </c>
      <c r="D145" s="26" t="s">
        <v>467</v>
      </c>
      <c r="E145" s="26" t="s">
        <v>190</v>
      </c>
      <c r="F145" s="30">
        <v>9</v>
      </c>
      <c r="G145" s="29">
        <v>135</v>
      </c>
      <c r="H145" s="29">
        <v>54</v>
      </c>
      <c r="I145" s="29">
        <v>81</v>
      </c>
    </row>
    <row r="146" spans="1:9" ht="38.25">
      <c r="A146" s="34" t="s">
        <v>468</v>
      </c>
      <c r="B146" s="32" t="s">
        <v>41</v>
      </c>
      <c r="C146" s="26" t="s">
        <v>469</v>
      </c>
      <c r="D146" s="26" t="s">
        <v>470</v>
      </c>
      <c r="E146" s="26" t="s">
        <v>471</v>
      </c>
      <c r="F146" s="30">
        <v>30</v>
      </c>
      <c r="G146" s="29">
        <v>0</v>
      </c>
      <c r="H146" s="29">
        <v>0</v>
      </c>
      <c r="I146" s="29">
        <v>0</v>
      </c>
    </row>
    <row r="147" spans="1:9" ht="25.5">
      <c r="A147" s="35" t="s">
        <v>472</v>
      </c>
      <c r="B147" s="26" t="s">
        <v>63</v>
      </c>
      <c r="C147" s="26" t="s">
        <v>473</v>
      </c>
      <c r="D147" s="26" t="s">
        <v>474</v>
      </c>
      <c r="E147" s="26" t="s">
        <v>206</v>
      </c>
      <c r="F147" s="30">
        <v>6</v>
      </c>
      <c r="G147" s="28">
        <v>90</v>
      </c>
      <c r="H147" s="29">
        <v>36</v>
      </c>
      <c r="I147" s="28">
        <v>54</v>
      </c>
    </row>
    <row r="148" spans="1:9" ht="12.75">
      <c r="A148" s="34" t="s">
        <v>475</v>
      </c>
      <c r="B148" s="32" t="s">
        <v>63</v>
      </c>
      <c r="C148" s="26" t="s">
        <v>476</v>
      </c>
      <c r="D148" s="26" t="s">
        <v>477</v>
      </c>
      <c r="E148" s="26" t="s">
        <v>138</v>
      </c>
      <c r="F148" s="30">
        <v>6</v>
      </c>
      <c r="G148" s="29">
        <v>90</v>
      </c>
      <c r="H148" s="29">
        <v>36</v>
      </c>
      <c r="I148" s="29">
        <v>54</v>
      </c>
    </row>
    <row r="149" spans="1:9" ht="12.75">
      <c r="A149" s="34" t="s">
        <v>478</v>
      </c>
      <c r="B149" s="32" t="s">
        <v>41</v>
      </c>
      <c r="C149" s="26" t="s">
        <v>479</v>
      </c>
      <c r="D149" s="26" t="s">
        <v>480</v>
      </c>
      <c r="E149" s="26" t="s">
        <v>138</v>
      </c>
      <c r="F149" s="30">
        <v>3.5</v>
      </c>
      <c r="G149" s="29">
        <v>52.5</v>
      </c>
      <c r="H149" s="29">
        <v>21</v>
      </c>
      <c r="I149" s="29">
        <v>31.5</v>
      </c>
    </row>
    <row r="150" spans="1:9" ht="25.5">
      <c r="A150" s="24" t="s">
        <v>481</v>
      </c>
      <c r="B150" s="32" t="s">
        <v>41</v>
      </c>
      <c r="C150" s="26" t="s">
        <v>482</v>
      </c>
      <c r="D150" s="26" t="s">
        <v>117</v>
      </c>
      <c r="E150" s="26" t="s">
        <v>138</v>
      </c>
      <c r="F150" s="27">
        <v>3.5</v>
      </c>
      <c r="G150" s="29">
        <v>52.5</v>
      </c>
      <c r="H150" s="29">
        <v>21</v>
      </c>
      <c r="I150" s="29">
        <v>31.5</v>
      </c>
    </row>
    <row r="151" spans="1:9" ht="38.25">
      <c r="A151" s="24" t="s">
        <v>483</v>
      </c>
      <c r="B151" s="32" t="s">
        <v>41</v>
      </c>
      <c r="C151" s="26" t="s">
        <v>484</v>
      </c>
      <c r="D151" s="26" t="s">
        <v>485</v>
      </c>
      <c r="E151" s="26" t="s">
        <v>486</v>
      </c>
      <c r="F151" s="27">
        <v>10</v>
      </c>
      <c r="G151" s="29">
        <v>150</v>
      </c>
      <c r="H151" s="29">
        <v>60</v>
      </c>
      <c r="I151" s="29">
        <v>90</v>
      </c>
    </row>
    <row r="152" spans="1:9" ht="25.5">
      <c r="A152" s="34" t="s">
        <v>487</v>
      </c>
      <c r="B152" s="32" t="s">
        <v>41</v>
      </c>
      <c r="C152" s="26" t="s">
        <v>488</v>
      </c>
      <c r="D152" s="26" t="s">
        <v>98</v>
      </c>
      <c r="E152" s="26" t="s">
        <v>489</v>
      </c>
      <c r="F152" s="27">
        <v>3.5</v>
      </c>
      <c r="G152" s="29">
        <v>52.5</v>
      </c>
      <c r="H152" s="29">
        <v>21</v>
      </c>
      <c r="I152" s="29">
        <v>31.5</v>
      </c>
    </row>
    <row r="153" spans="1:9" ht="12.75">
      <c r="A153" s="34" t="s">
        <v>490</v>
      </c>
      <c r="B153" s="32" t="s">
        <v>41</v>
      </c>
      <c r="C153" s="26" t="s">
        <v>491</v>
      </c>
      <c r="D153" s="26" t="s">
        <v>492</v>
      </c>
      <c r="E153" s="26" t="s">
        <v>493</v>
      </c>
      <c r="F153" s="27">
        <v>3.5</v>
      </c>
      <c r="G153" s="29">
        <v>52.5</v>
      </c>
      <c r="H153" s="29">
        <v>21</v>
      </c>
      <c r="I153" s="29">
        <v>31.5</v>
      </c>
    </row>
    <row r="154" spans="1:9" ht="12.75">
      <c r="A154" s="24" t="s">
        <v>494</v>
      </c>
      <c r="B154" s="32" t="s">
        <v>101</v>
      </c>
      <c r="C154" s="26" t="s">
        <v>495</v>
      </c>
      <c r="D154" s="26" t="s">
        <v>496</v>
      </c>
      <c r="E154" s="26" t="s">
        <v>138</v>
      </c>
      <c r="F154" s="30">
        <v>3</v>
      </c>
      <c r="G154" s="29">
        <v>45</v>
      </c>
      <c r="H154" s="29">
        <v>18</v>
      </c>
      <c r="I154" s="29">
        <v>27</v>
      </c>
    </row>
    <row r="155" spans="1:9" ht="12.75">
      <c r="A155" s="24" t="s">
        <v>497</v>
      </c>
      <c r="B155" s="32" t="s">
        <v>63</v>
      </c>
      <c r="C155" s="26" t="s">
        <v>498</v>
      </c>
      <c r="D155" s="26" t="s">
        <v>499</v>
      </c>
      <c r="E155" s="26" t="s">
        <v>70</v>
      </c>
      <c r="F155" s="30">
        <v>3.5</v>
      </c>
      <c r="G155" s="29">
        <v>52.5</v>
      </c>
      <c r="H155" s="29">
        <v>21</v>
      </c>
      <c r="I155" s="29">
        <v>31.5</v>
      </c>
    </row>
    <row r="156" spans="1:9" ht="25.5">
      <c r="A156" s="24" t="s">
        <v>500</v>
      </c>
      <c r="B156" s="32" t="s">
        <v>63</v>
      </c>
      <c r="C156" s="26" t="s">
        <v>501</v>
      </c>
      <c r="D156" s="26" t="s">
        <v>502</v>
      </c>
      <c r="E156" s="26" t="s">
        <v>70</v>
      </c>
      <c r="F156" s="30">
        <v>11.5</v>
      </c>
      <c r="G156" s="29">
        <v>172.5</v>
      </c>
      <c r="H156" s="29">
        <v>69</v>
      </c>
      <c r="I156" s="29">
        <v>103.5</v>
      </c>
    </row>
    <row r="157" spans="1:9" ht="12.75">
      <c r="A157" s="24" t="s">
        <v>503</v>
      </c>
      <c r="B157" s="32" t="s">
        <v>63</v>
      </c>
      <c r="C157" s="26" t="s">
        <v>504</v>
      </c>
      <c r="D157" s="26" t="s">
        <v>505</v>
      </c>
      <c r="E157" s="26" t="s">
        <v>70</v>
      </c>
      <c r="F157" s="30">
        <v>4</v>
      </c>
      <c r="G157" s="29">
        <v>60</v>
      </c>
      <c r="H157" s="29">
        <v>24</v>
      </c>
      <c r="I157" s="29">
        <v>36</v>
      </c>
    </row>
    <row r="158" spans="1:9" ht="38.25">
      <c r="A158" s="24" t="s">
        <v>506</v>
      </c>
      <c r="B158" s="32" t="s">
        <v>63</v>
      </c>
      <c r="C158" s="26" t="s">
        <v>507</v>
      </c>
      <c r="D158" s="26" t="s">
        <v>508</v>
      </c>
      <c r="E158" s="26" t="s">
        <v>509</v>
      </c>
      <c r="F158" s="27">
        <v>6</v>
      </c>
      <c r="G158" s="29">
        <v>90</v>
      </c>
      <c r="H158" s="29">
        <v>36</v>
      </c>
      <c r="I158" s="29">
        <v>54</v>
      </c>
    </row>
    <row r="159" spans="1:9" ht="25.5">
      <c r="A159" s="24" t="s">
        <v>510</v>
      </c>
      <c r="B159" s="32" t="s">
        <v>63</v>
      </c>
      <c r="C159" s="26" t="s">
        <v>511</v>
      </c>
      <c r="D159" s="26" t="s">
        <v>512</v>
      </c>
      <c r="E159" s="26" t="s">
        <v>70</v>
      </c>
      <c r="F159" s="27">
        <v>3</v>
      </c>
      <c r="G159" s="29">
        <v>45</v>
      </c>
      <c r="H159" s="29">
        <v>18</v>
      </c>
      <c r="I159" s="29">
        <v>27</v>
      </c>
    </row>
    <row r="160" spans="1:9" ht="25.5">
      <c r="A160" s="24" t="s">
        <v>513</v>
      </c>
      <c r="B160" s="32" t="s">
        <v>63</v>
      </c>
      <c r="C160" s="26" t="s">
        <v>514</v>
      </c>
      <c r="D160" s="26" t="s">
        <v>515</v>
      </c>
      <c r="E160" s="26" t="s">
        <v>221</v>
      </c>
      <c r="F160" s="30">
        <v>3</v>
      </c>
      <c r="G160" s="29">
        <v>45</v>
      </c>
      <c r="H160" s="29">
        <v>18</v>
      </c>
      <c r="I160" s="29">
        <v>27</v>
      </c>
    </row>
    <row r="161" spans="1:9" ht="12.75">
      <c r="A161" s="24" t="s">
        <v>516</v>
      </c>
      <c r="B161" s="32" t="s">
        <v>63</v>
      </c>
      <c r="C161" s="26" t="s">
        <v>517</v>
      </c>
      <c r="D161" s="26" t="s">
        <v>518</v>
      </c>
      <c r="E161" s="26" t="s">
        <v>70</v>
      </c>
      <c r="F161" s="30">
        <v>3.5</v>
      </c>
      <c r="G161" s="29">
        <v>52.5</v>
      </c>
      <c r="H161" s="29">
        <v>21</v>
      </c>
      <c r="I161" s="29">
        <v>31.5</v>
      </c>
    </row>
    <row r="162" spans="1:9" ht="12.75">
      <c r="A162" s="34" t="s">
        <v>519</v>
      </c>
      <c r="B162" s="32" t="s">
        <v>63</v>
      </c>
      <c r="C162" s="26" t="s">
        <v>520</v>
      </c>
      <c r="D162" s="26" t="s">
        <v>521</v>
      </c>
      <c r="E162" s="26" t="s">
        <v>70</v>
      </c>
      <c r="F162" s="27">
        <v>6.5</v>
      </c>
      <c r="G162" s="29">
        <v>97.5</v>
      </c>
      <c r="H162" s="29">
        <v>39</v>
      </c>
      <c r="I162" s="29">
        <v>58.5</v>
      </c>
    </row>
    <row r="163" spans="1:9" ht="25.5">
      <c r="A163" s="34" t="s">
        <v>522</v>
      </c>
      <c r="B163" s="32" t="s">
        <v>63</v>
      </c>
      <c r="C163" s="26" t="s">
        <v>523</v>
      </c>
      <c r="D163" s="26" t="s">
        <v>524</v>
      </c>
      <c r="E163" s="26" t="s">
        <v>170</v>
      </c>
      <c r="F163" s="27">
        <v>14</v>
      </c>
      <c r="G163" s="29">
        <v>210</v>
      </c>
      <c r="H163" s="29">
        <v>84</v>
      </c>
      <c r="I163" s="29">
        <v>126</v>
      </c>
    </row>
    <row r="164" spans="1:9" ht="12.75">
      <c r="A164" s="34" t="s">
        <v>525</v>
      </c>
      <c r="B164" s="32" t="s">
        <v>63</v>
      </c>
      <c r="C164" s="26" t="s">
        <v>526</v>
      </c>
      <c r="D164" s="26" t="s">
        <v>527</v>
      </c>
      <c r="E164" s="26" t="s">
        <v>70</v>
      </c>
      <c r="F164" s="27">
        <v>6</v>
      </c>
      <c r="G164" s="29">
        <v>90</v>
      </c>
      <c r="H164" s="29">
        <v>36</v>
      </c>
      <c r="I164" s="29">
        <v>54</v>
      </c>
    </row>
    <row r="165" spans="1:9" ht="12.75">
      <c r="A165" s="24" t="s">
        <v>528</v>
      </c>
      <c r="B165" s="32" t="s">
        <v>63</v>
      </c>
      <c r="C165" s="26" t="s">
        <v>529</v>
      </c>
      <c r="D165" s="26" t="s">
        <v>530</v>
      </c>
      <c r="E165" s="26" t="s">
        <v>70</v>
      </c>
      <c r="F165" s="30">
        <v>3.5</v>
      </c>
      <c r="G165" s="29">
        <v>52.5</v>
      </c>
      <c r="H165" s="29">
        <v>21</v>
      </c>
      <c r="I165" s="29">
        <v>31.5</v>
      </c>
    </row>
    <row r="166" spans="1:9" ht="25.5">
      <c r="A166" s="24" t="s">
        <v>531</v>
      </c>
      <c r="B166" s="32" t="s">
        <v>63</v>
      </c>
      <c r="C166" s="26" t="s">
        <v>532</v>
      </c>
      <c r="D166" s="26" t="s">
        <v>533</v>
      </c>
      <c r="E166" s="26" t="s">
        <v>70</v>
      </c>
      <c r="F166" s="30">
        <v>3</v>
      </c>
      <c r="G166" s="29">
        <v>45</v>
      </c>
      <c r="H166" s="29">
        <v>18</v>
      </c>
      <c r="I166" s="29">
        <v>27</v>
      </c>
    </row>
    <row r="167" spans="1:9" ht="12.75">
      <c r="A167" s="24" t="s">
        <v>534</v>
      </c>
      <c r="B167" s="32" t="s">
        <v>41</v>
      </c>
      <c r="C167" s="26" t="s">
        <v>535</v>
      </c>
      <c r="D167" s="26" t="s">
        <v>536</v>
      </c>
      <c r="E167" s="26" t="s">
        <v>70</v>
      </c>
      <c r="F167" s="27">
        <v>6</v>
      </c>
      <c r="G167" s="29">
        <v>90</v>
      </c>
      <c r="H167" s="29">
        <v>36</v>
      </c>
      <c r="I167" s="29">
        <v>54</v>
      </c>
    </row>
    <row r="168" spans="1:9" ht="25.5">
      <c r="A168" s="24" t="s">
        <v>537</v>
      </c>
      <c r="B168" s="32" t="s">
        <v>41</v>
      </c>
      <c r="C168" s="26" t="s">
        <v>538</v>
      </c>
      <c r="D168" s="26" t="s">
        <v>539</v>
      </c>
      <c r="E168" s="26" t="s">
        <v>35</v>
      </c>
      <c r="F168" s="30">
        <v>3.5</v>
      </c>
      <c r="G168" s="29">
        <v>52.5</v>
      </c>
      <c r="H168" s="29">
        <v>21</v>
      </c>
      <c r="I168" s="29">
        <v>31.5</v>
      </c>
    </row>
    <row r="169" spans="1:9" ht="12.75">
      <c r="A169" s="24" t="s">
        <v>540</v>
      </c>
      <c r="B169" s="32" t="s">
        <v>41</v>
      </c>
      <c r="C169" s="26" t="s">
        <v>541</v>
      </c>
      <c r="D169" s="26" t="s">
        <v>542</v>
      </c>
      <c r="E169" s="26" t="s">
        <v>543</v>
      </c>
      <c r="F169" s="27">
        <v>2.5</v>
      </c>
      <c r="G169" s="29">
        <v>37.5</v>
      </c>
      <c r="H169" s="29">
        <v>15</v>
      </c>
      <c r="I169" s="29">
        <v>22.5</v>
      </c>
    </row>
    <row r="170" spans="1:9" ht="25.5">
      <c r="A170" s="24" t="s">
        <v>544</v>
      </c>
      <c r="B170" s="32" t="s">
        <v>41</v>
      </c>
      <c r="C170" s="26" t="s">
        <v>545</v>
      </c>
      <c r="D170" s="26" t="s">
        <v>546</v>
      </c>
      <c r="E170" s="26" t="s">
        <v>547</v>
      </c>
      <c r="F170" s="27">
        <v>8</v>
      </c>
      <c r="G170" s="29">
        <v>120</v>
      </c>
      <c r="H170" s="29">
        <v>48</v>
      </c>
      <c r="I170" s="29">
        <v>72</v>
      </c>
    </row>
    <row r="171" spans="1:9" ht="12.75">
      <c r="A171" s="24" t="s">
        <v>548</v>
      </c>
      <c r="B171" s="32" t="s">
        <v>41</v>
      </c>
      <c r="C171" s="26" t="s">
        <v>549</v>
      </c>
      <c r="D171" s="26" t="s">
        <v>336</v>
      </c>
      <c r="E171" s="26" t="s">
        <v>190</v>
      </c>
      <c r="F171" s="27">
        <v>6</v>
      </c>
      <c r="G171" s="29">
        <v>90</v>
      </c>
      <c r="H171" s="29">
        <v>36</v>
      </c>
      <c r="I171" s="29">
        <v>54</v>
      </c>
    </row>
    <row r="172" spans="1:9" ht="12.75">
      <c r="A172" s="24" t="s">
        <v>550</v>
      </c>
      <c r="B172" s="32" t="s">
        <v>41</v>
      </c>
      <c r="C172" s="26" t="s">
        <v>551</v>
      </c>
      <c r="D172" s="26" t="s">
        <v>552</v>
      </c>
      <c r="E172" s="26" t="s">
        <v>70</v>
      </c>
      <c r="F172" s="27">
        <v>7</v>
      </c>
      <c r="G172" s="29">
        <v>105</v>
      </c>
      <c r="H172" s="29">
        <v>42</v>
      </c>
      <c r="I172" s="29">
        <v>63</v>
      </c>
    </row>
    <row r="173" spans="1:9" ht="12.75">
      <c r="A173" s="35" t="s">
        <v>553</v>
      </c>
      <c r="B173" s="32" t="s">
        <v>101</v>
      </c>
      <c r="C173" s="26" t="s">
        <v>554</v>
      </c>
      <c r="D173" s="26" t="s">
        <v>555</v>
      </c>
      <c r="E173" s="26" t="s">
        <v>35</v>
      </c>
      <c r="F173" s="27">
        <v>4</v>
      </c>
      <c r="G173" s="29">
        <v>60</v>
      </c>
      <c r="H173" s="29">
        <v>24</v>
      </c>
      <c r="I173" s="29">
        <v>36</v>
      </c>
    </row>
    <row r="174" spans="1:9" ht="25.5">
      <c r="A174" s="24" t="s">
        <v>556</v>
      </c>
      <c r="B174" s="32" t="s">
        <v>101</v>
      </c>
      <c r="C174" s="26" t="s">
        <v>557</v>
      </c>
      <c r="D174" s="26" t="s">
        <v>558</v>
      </c>
      <c r="E174" s="26" t="s">
        <v>35</v>
      </c>
      <c r="F174" s="30">
        <v>12</v>
      </c>
      <c r="G174" s="29">
        <v>180</v>
      </c>
      <c r="H174" s="29">
        <v>72</v>
      </c>
      <c r="I174" s="29">
        <v>108</v>
      </c>
    </row>
    <row r="175" spans="1:9" ht="25.5">
      <c r="A175" s="24" t="s">
        <v>559</v>
      </c>
      <c r="B175" s="32" t="s">
        <v>101</v>
      </c>
      <c r="C175" s="26" t="s">
        <v>560</v>
      </c>
      <c r="D175" s="26" t="s">
        <v>561</v>
      </c>
      <c r="E175" s="26" t="s">
        <v>35</v>
      </c>
      <c r="F175" s="27">
        <v>6</v>
      </c>
      <c r="G175" s="29">
        <v>90</v>
      </c>
      <c r="H175" s="29">
        <v>36</v>
      </c>
      <c r="I175" s="29">
        <v>54</v>
      </c>
    </row>
    <row r="176" spans="1:9" ht="12.75">
      <c r="A176" s="34" t="s">
        <v>562</v>
      </c>
      <c r="B176" s="32" t="s">
        <v>101</v>
      </c>
      <c r="C176" s="26" t="s">
        <v>563</v>
      </c>
      <c r="D176" s="26" t="s">
        <v>564</v>
      </c>
      <c r="E176" s="26" t="s">
        <v>404</v>
      </c>
      <c r="F176" s="30">
        <v>4</v>
      </c>
      <c r="G176" s="29">
        <v>60</v>
      </c>
      <c r="H176" s="29">
        <v>24</v>
      </c>
      <c r="I176" s="29">
        <v>36</v>
      </c>
    </row>
    <row r="177" spans="1:9" ht="12.75">
      <c r="A177" s="34" t="s">
        <v>565</v>
      </c>
      <c r="B177" s="32" t="s">
        <v>101</v>
      </c>
      <c r="C177" s="26" t="s">
        <v>566</v>
      </c>
      <c r="D177" s="26" t="s">
        <v>567</v>
      </c>
      <c r="E177" s="26" t="s">
        <v>61</v>
      </c>
      <c r="F177" s="27">
        <v>5</v>
      </c>
      <c r="G177" s="29">
        <v>75</v>
      </c>
      <c r="H177" s="29">
        <v>30</v>
      </c>
      <c r="I177" s="29">
        <v>45</v>
      </c>
    </row>
    <row r="178" spans="1:9" ht="12.75">
      <c r="A178" s="24" t="s">
        <v>568</v>
      </c>
      <c r="B178" s="32" t="s">
        <v>101</v>
      </c>
      <c r="C178" s="26" t="s">
        <v>569</v>
      </c>
      <c r="D178" s="26" t="s">
        <v>530</v>
      </c>
      <c r="E178" s="26" t="s">
        <v>61</v>
      </c>
      <c r="F178" s="30">
        <v>3.5</v>
      </c>
      <c r="G178" s="29">
        <v>52.5</v>
      </c>
      <c r="H178" s="29">
        <v>21</v>
      </c>
      <c r="I178" s="29">
        <v>31.5</v>
      </c>
    </row>
    <row r="179" spans="1:9" ht="25.5">
      <c r="A179" s="24" t="s">
        <v>570</v>
      </c>
      <c r="B179" s="32" t="s">
        <v>101</v>
      </c>
      <c r="C179" s="26" t="s">
        <v>571</v>
      </c>
      <c r="D179" s="26" t="s">
        <v>572</v>
      </c>
      <c r="E179" s="26" t="s">
        <v>342</v>
      </c>
      <c r="F179" s="30">
        <v>3.5</v>
      </c>
      <c r="G179" s="29">
        <v>52.5</v>
      </c>
      <c r="H179" s="29">
        <v>21</v>
      </c>
      <c r="I179" s="29">
        <v>31.5</v>
      </c>
    </row>
    <row r="180" spans="1:9" ht="38.25">
      <c r="A180" s="34" t="s">
        <v>573</v>
      </c>
      <c r="B180" s="32" t="s">
        <v>32</v>
      </c>
      <c r="C180" s="26" t="s">
        <v>574</v>
      </c>
      <c r="D180" s="34" t="s">
        <v>257</v>
      </c>
      <c r="E180" s="26" t="s">
        <v>575</v>
      </c>
      <c r="F180" s="30">
        <v>6.5</v>
      </c>
      <c r="G180" s="29">
        <v>143</v>
      </c>
      <c r="H180" s="29">
        <v>57.2</v>
      </c>
      <c r="I180" s="29">
        <v>85.8</v>
      </c>
    </row>
    <row r="181" spans="1:9" ht="25.5">
      <c r="A181" s="24" t="s">
        <v>576</v>
      </c>
      <c r="B181" s="32" t="s">
        <v>63</v>
      </c>
      <c r="C181" s="26" t="s">
        <v>577</v>
      </c>
      <c r="D181" s="26" t="s">
        <v>578</v>
      </c>
      <c r="E181" s="26" t="s">
        <v>180</v>
      </c>
      <c r="F181" s="30">
        <v>5</v>
      </c>
      <c r="G181" s="29">
        <v>75</v>
      </c>
      <c r="H181" s="29">
        <v>30</v>
      </c>
      <c r="I181" s="29">
        <v>45</v>
      </c>
    </row>
    <row r="182" spans="1:9" ht="25.5">
      <c r="A182" s="24" t="s">
        <v>579</v>
      </c>
      <c r="B182" s="32" t="s">
        <v>63</v>
      </c>
      <c r="C182" s="26" t="s">
        <v>580</v>
      </c>
      <c r="D182" s="26" t="s">
        <v>581</v>
      </c>
      <c r="E182" s="26" t="s">
        <v>70</v>
      </c>
      <c r="F182" s="30">
        <v>4</v>
      </c>
      <c r="G182" s="29">
        <v>60</v>
      </c>
      <c r="H182" s="29">
        <v>24</v>
      </c>
      <c r="I182" s="29">
        <v>36</v>
      </c>
    </row>
    <row r="183" spans="1:9" ht="12.75">
      <c r="A183" s="34" t="s">
        <v>582</v>
      </c>
      <c r="B183" s="32" t="s">
        <v>63</v>
      </c>
      <c r="C183" s="26" t="s">
        <v>583</v>
      </c>
      <c r="D183" s="26" t="s">
        <v>492</v>
      </c>
      <c r="E183" s="26" t="s">
        <v>584</v>
      </c>
      <c r="F183" s="27">
        <v>3.5</v>
      </c>
      <c r="G183" s="29">
        <v>52.5</v>
      </c>
      <c r="H183" s="29">
        <v>21</v>
      </c>
      <c r="I183" s="29">
        <v>31.5</v>
      </c>
    </row>
    <row r="184" spans="1:9" ht="12.75">
      <c r="A184" s="34" t="s">
        <v>585</v>
      </c>
      <c r="B184" s="32" t="s">
        <v>63</v>
      </c>
      <c r="C184" s="26" t="s">
        <v>586</v>
      </c>
      <c r="D184" s="26" t="s">
        <v>587</v>
      </c>
      <c r="E184" s="26" t="s">
        <v>70</v>
      </c>
      <c r="F184" s="27">
        <v>7</v>
      </c>
      <c r="G184" s="29">
        <v>105</v>
      </c>
      <c r="H184" s="29">
        <v>42</v>
      </c>
      <c r="I184" s="29">
        <v>63</v>
      </c>
    </row>
    <row r="185" spans="1:9" ht="25.5">
      <c r="A185" s="24" t="s">
        <v>588</v>
      </c>
      <c r="B185" s="32" t="s">
        <v>41</v>
      </c>
      <c r="C185" s="26" t="s">
        <v>589</v>
      </c>
      <c r="D185" s="26" t="s">
        <v>123</v>
      </c>
      <c r="E185" s="26" t="s">
        <v>306</v>
      </c>
      <c r="F185" s="27">
        <v>6</v>
      </c>
      <c r="G185" s="29">
        <v>90</v>
      </c>
      <c r="H185" s="29">
        <v>36</v>
      </c>
      <c r="I185" s="29">
        <v>54</v>
      </c>
    </row>
    <row r="186" spans="1:9" ht="25.5">
      <c r="A186" s="24" t="s">
        <v>590</v>
      </c>
      <c r="B186" s="32" t="s">
        <v>41</v>
      </c>
      <c r="C186" s="26" t="s">
        <v>591</v>
      </c>
      <c r="D186" s="26" t="s">
        <v>592</v>
      </c>
      <c r="E186" s="26" t="s">
        <v>593</v>
      </c>
      <c r="F186" s="27">
        <v>4</v>
      </c>
      <c r="G186" s="29">
        <v>60</v>
      </c>
      <c r="H186" s="29">
        <v>24</v>
      </c>
      <c r="I186" s="29">
        <v>36</v>
      </c>
    </row>
    <row r="187" spans="1:9" ht="12.75">
      <c r="A187" s="24" t="s">
        <v>594</v>
      </c>
      <c r="B187" s="32" t="s">
        <v>41</v>
      </c>
      <c r="C187" s="26" t="s">
        <v>595</v>
      </c>
      <c r="D187" s="26" t="s">
        <v>596</v>
      </c>
      <c r="E187" s="26" t="s">
        <v>138</v>
      </c>
      <c r="F187" s="27">
        <v>2.5</v>
      </c>
      <c r="G187" s="29">
        <v>37.5</v>
      </c>
      <c r="H187" s="29">
        <v>15</v>
      </c>
      <c r="I187" s="29">
        <v>22.5</v>
      </c>
    </row>
    <row r="188" spans="1:9" ht="12.75">
      <c r="A188" s="24" t="s">
        <v>597</v>
      </c>
      <c r="B188" s="32" t="s">
        <v>101</v>
      </c>
      <c r="C188" s="26" t="s">
        <v>598</v>
      </c>
      <c r="D188" s="26" t="s">
        <v>176</v>
      </c>
      <c r="E188" s="26" t="s">
        <v>414</v>
      </c>
      <c r="F188" s="30">
        <v>3</v>
      </c>
      <c r="G188" s="29">
        <v>45</v>
      </c>
      <c r="H188" s="29">
        <v>18</v>
      </c>
      <c r="I188" s="29">
        <v>27</v>
      </c>
    </row>
    <row r="189" spans="1:9" ht="25.5">
      <c r="A189" s="24" t="s">
        <v>599</v>
      </c>
      <c r="B189" s="32" t="s">
        <v>101</v>
      </c>
      <c r="C189" s="26" t="s">
        <v>600</v>
      </c>
      <c r="D189" s="26" t="s">
        <v>601</v>
      </c>
      <c r="E189" s="26" t="s">
        <v>602</v>
      </c>
      <c r="F189" s="27">
        <v>4</v>
      </c>
      <c r="G189" s="29">
        <v>60</v>
      </c>
      <c r="H189" s="29">
        <v>24</v>
      </c>
      <c r="I189" s="29">
        <v>36</v>
      </c>
    </row>
    <row r="190" spans="1:9" ht="12.75">
      <c r="A190" s="24" t="s">
        <v>603</v>
      </c>
      <c r="B190" s="32" t="s">
        <v>63</v>
      </c>
      <c r="C190" s="26" t="s">
        <v>604</v>
      </c>
      <c r="D190" s="26" t="s">
        <v>605</v>
      </c>
      <c r="E190" s="26" t="s">
        <v>190</v>
      </c>
      <c r="F190" s="30">
        <v>2</v>
      </c>
      <c r="G190" s="29">
        <v>30</v>
      </c>
      <c r="H190" s="29">
        <v>12</v>
      </c>
      <c r="I190" s="29">
        <v>18</v>
      </c>
    </row>
    <row r="191" spans="1:9" ht="12.75">
      <c r="A191" s="24" t="s">
        <v>606</v>
      </c>
      <c r="B191" s="32" t="s">
        <v>63</v>
      </c>
      <c r="C191" s="26" t="s">
        <v>607</v>
      </c>
      <c r="D191" s="26" t="s">
        <v>608</v>
      </c>
      <c r="E191" s="26" t="s">
        <v>221</v>
      </c>
      <c r="F191" s="27">
        <v>6</v>
      </c>
      <c r="G191" s="29">
        <v>90</v>
      </c>
      <c r="H191" s="29">
        <v>36</v>
      </c>
      <c r="I191" s="29">
        <v>54</v>
      </c>
    </row>
    <row r="192" spans="1:9" ht="25.5">
      <c r="A192" s="24" t="s">
        <v>609</v>
      </c>
      <c r="B192" s="32" t="s">
        <v>63</v>
      </c>
      <c r="C192" s="26" t="s">
        <v>610</v>
      </c>
      <c r="D192" s="26" t="s">
        <v>611</v>
      </c>
      <c r="E192" s="26" t="s">
        <v>70</v>
      </c>
      <c r="F192" s="30">
        <v>2</v>
      </c>
      <c r="G192" s="29">
        <v>30</v>
      </c>
      <c r="H192" s="29">
        <v>12</v>
      </c>
      <c r="I192" s="29">
        <v>18</v>
      </c>
    </row>
    <row r="193" spans="1:9" ht="25.5">
      <c r="A193" s="24" t="s">
        <v>612</v>
      </c>
      <c r="B193" s="32" t="s">
        <v>63</v>
      </c>
      <c r="C193" s="26" t="s">
        <v>613</v>
      </c>
      <c r="D193" s="26" t="s">
        <v>614</v>
      </c>
      <c r="E193" s="26" t="s">
        <v>138</v>
      </c>
      <c r="F193" s="27">
        <v>3.5</v>
      </c>
      <c r="G193" s="29">
        <v>52.5</v>
      </c>
      <c r="H193" s="29">
        <v>21</v>
      </c>
      <c r="I193" s="29">
        <v>31.5</v>
      </c>
    </row>
    <row r="194" spans="1:9" ht="12.75">
      <c r="A194" s="24" t="s">
        <v>615</v>
      </c>
      <c r="B194" s="32" t="s">
        <v>63</v>
      </c>
      <c r="C194" s="26" t="s">
        <v>616</v>
      </c>
      <c r="D194" s="26" t="s">
        <v>617</v>
      </c>
      <c r="E194" s="26" t="s">
        <v>138</v>
      </c>
      <c r="F194" s="27">
        <v>4.5</v>
      </c>
      <c r="G194" s="29">
        <v>67.5</v>
      </c>
      <c r="H194" s="29">
        <v>27</v>
      </c>
      <c r="I194" s="29">
        <v>40.5</v>
      </c>
    </row>
    <row r="195" spans="1:9" ht="25.5">
      <c r="A195" s="24" t="s">
        <v>618</v>
      </c>
      <c r="B195" s="32" t="s">
        <v>41</v>
      </c>
      <c r="C195" s="26" t="s">
        <v>619</v>
      </c>
      <c r="D195" s="26" t="s">
        <v>620</v>
      </c>
      <c r="E195" s="26" t="s">
        <v>458</v>
      </c>
      <c r="F195" s="27">
        <v>3.5</v>
      </c>
      <c r="G195" s="29">
        <v>52.5</v>
      </c>
      <c r="H195" s="29">
        <v>21</v>
      </c>
      <c r="I195" s="29">
        <v>31.5</v>
      </c>
    </row>
    <row r="196" spans="1:9" ht="38.25">
      <c r="A196" s="24" t="s">
        <v>621</v>
      </c>
      <c r="B196" s="32" t="s">
        <v>41</v>
      </c>
      <c r="C196" s="26" t="s">
        <v>622</v>
      </c>
      <c r="D196" s="26" t="s">
        <v>623</v>
      </c>
      <c r="E196" s="26" t="s">
        <v>61</v>
      </c>
      <c r="F196" s="27">
        <v>2.5</v>
      </c>
      <c r="G196" s="29">
        <v>37.5</v>
      </c>
      <c r="H196" s="29">
        <v>15</v>
      </c>
      <c r="I196" s="29">
        <v>22.5</v>
      </c>
    </row>
    <row r="197" spans="1:9" ht="25.5">
      <c r="A197" s="34" t="s">
        <v>624</v>
      </c>
      <c r="B197" s="32" t="s">
        <v>63</v>
      </c>
      <c r="C197" s="26" t="s">
        <v>625</v>
      </c>
      <c r="D197" s="26" t="s">
        <v>626</v>
      </c>
      <c r="E197" s="26" t="s">
        <v>138</v>
      </c>
      <c r="F197" s="30">
        <v>7</v>
      </c>
      <c r="G197" s="29">
        <v>105</v>
      </c>
      <c r="H197" s="29">
        <v>42</v>
      </c>
      <c r="I197" s="29">
        <v>63</v>
      </c>
    </row>
    <row r="198" spans="1:9" ht="25.5">
      <c r="A198" s="34" t="s">
        <v>627</v>
      </c>
      <c r="B198" s="32" t="s">
        <v>63</v>
      </c>
      <c r="C198" s="26" t="s">
        <v>628</v>
      </c>
      <c r="D198" s="26" t="s">
        <v>629</v>
      </c>
      <c r="E198" s="26" t="s">
        <v>458</v>
      </c>
      <c r="F198" s="27">
        <v>7</v>
      </c>
      <c r="G198" s="29">
        <v>105</v>
      </c>
      <c r="H198" s="29">
        <v>42</v>
      </c>
      <c r="I198" s="29">
        <v>63</v>
      </c>
    </row>
    <row r="199" spans="1:9" ht="12.75">
      <c r="A199" s="34" t="s">
        <v>630</v>
      </c>
      <c r="B199" s="32" t="s">
        <v>63</v>
      </c>
      <c r="C199" s="26" t="s">
        <v>631</v>
      </c>
      <c r="D199" s="26" t="s">
        <v>632</v>
      </c>
      <c r="E199" s="26" t="s">
        <v>138</v>
      </c>
      <c r="F199" s="27">
        <v>3</v>
      </c>
      <c r="G199" s="29">
        <v>45</v>
      </c>
      <c r="H199" s="29">
        <v>18</v>
      </c>
      <c r="I199" s="29">
        <v>27</v>
      </c>
    </row>
    <row r="200" spans="1:9" ht="12.75">
      <c r="A200" s="34" t="s">
        <v>633</v>
      </c>
      <c r="B200" s="32" t="s">
        <v>63</v>
      </c>
      <c r="C200" s="26" t="s">
        <v>634</v>
      </c>
      <c r="D200" s="26" t="s">
        <v>635</v>
      </c>
      <c r="E200" s="26" t="s">
        <v>138</v>
      </c>
      <c r="F200" s="27">
        <v>3</v>
      </c>
      <c r="G200" s="29">
        <v>45</v>
      </c>
      <c r="H200" s="29">
        <v>18</v>
      </c>
      <c r="I200" s="29">
        <v>27</v>
      </c>
    </row>
    <row r="201" spans="1:9" ht="25.5">
      <c r="A201" s="24" t="s">
        <v>636</v>
      </c>
      <c r="B201" s="32" t="s">
        <v>63</v>
      </c>
      <c r="C201" s="26" t="s">
        <v>637</v>
      </c>
      <c r="D201" s="26" t="s">
        <v>587</v>
      </c>
      <c r="E201" s="26" t="s">
        <v>138</v>
      </c>
      <c r="F201" s="30">
        <v>7</v>
      </c>
      <c r="G201" s="29">
        <v>105</v>
      </c>
      <c r="H201" s="29">
        <v>42</v>
      </c>
      <c r="I201" s="29">
        <v>63</v>
      </c>
    </row>
    <row r="202" spans="1:9" ht="25.5">
      <c r="A202" s="34" t="s">
        <v>638</v>
      </c>
      <c r="B202" s="32" t="s">
        <v>63</v>
      </c>
      <c r="C202" s="26" t="s">
        <v>639</v>
      </c>
      <c r="D202" s="26" t="s">
        <v>640</v>
      </c>
      <c r="E202" s="26" t="s">
        <v>138</v>
      </c>
      <c r="F202" s="30">
        <v>3</v>
      </c>
      <c r="G202" s="29">
        <v>45</v>
      </c>
      <c r="H202" s="29">
        <v>18</v>
      </c>
      <c r="I202" s="29">
        <v>27</v>
      </c>
    </row>
    <row r="203" spans="1:9" ht="38.25">
      <c r="A203" s="24" t="s">
        <v>641</v>
      </c>
      <c r="B203" s="32" t="s">
        <v>63</v>
      </c>
      <c r="C203" s="26" t="s">
        <v>642</v>
      </c>
      <c r="D203" s="26" t="s">
        <v>643</v>
      </c>
      <c r="E203" s="26" t="s">
        <v>190</v>
      </c>
      <c r="F203" s="27">
        <v>5</v>
      </c>
      <c r="G203" s="29">
        <v>75</v>
      </c>
      <c r="H203" s="29">
        <v>30</v>
      </c>
      <c r="I203" s="29">
        <v>45</v>
      </c>
    </row>
    <row r="204" spans="1:9" ht="25.5">
      <c r="A204" s="24" t="s">
        <v>644</v>
      </c>
      <c r="B204" s="32" t="s">
        <v>63</v>
      </c>
      <c r="C204" s="26" t="s">
        <v>645</v>
      </c>
      <c r="D204" s="26" t="s">
        <v>646</v>
      </c>
      <c r="E204" s="26" t="s">
        <v>458</v>
      </c>
      <c r="F204" s="27">
        <v>7</v>
      </c>
      <c r="G204" s="29">
        <v>105</v>
      </c>
      <c r="H204" s="29">
        <v>42</v>
      </c>
      <c r="I204" s="29">
        <v>63</v>
      </c>
    </row>
    <row r="205" spans="1:9" ht="25.5">
      <c r="A205" s="24" t="s">
        <v>647</v>
      </c>
      <c r="B205" s="32" t="s">
        <v>63</v>
      </c>
      <c r="C205" s="26" t="s">
        <v>648</v>
      </c>
      <c r="D205" s="26" t="s">
        <v>649</v>
      </c>
      <c r="E205" s="26" t="s">
        <v>138</v>
      </c>
      <c r="F205" s="27">
        <v>7</v>
      </c>
      <c r="G205" s="29">
        <v>105</v>
      </c>
      <c r="H205" s="29">
        <v>42</v>
      </c>
      <c r="I205" s="29">
        <v>63</v>
      </c>
    </row>
    <row r="206" spans="1:9" ht="25.5">
      <c r="A206" s="24" t="s">
        <v>650</v>
      </c>
      <c r="B206" s="32" t="s">
        <v>63</v>
      </c>
      <c r="C206" s="26" t="s">
        <v>651</v>
      </c>
      <c r="D206" s="26" t="s">
        <v>652</v>
      </c>
      <c r="E206" s="26" t="s">
        <v>138</v>
      </c>
      <c r="F206" s="27">
        <v>7</v>
      </c>
      <c r="G206" s="29">
        <v>105</v>
      </c>
      <c r="H206" s="29">
        <v>42</v>
      </c>
      <c r="I206" s="29">
        <v>63</v>
      </c>
    </row>
    <row r="207" spans="1:9" ht="25.5">
      <c r="A207" s="24" t="s">
        <v>653</v>
      </c>
      <c r="B207" s="32" t="s">
        <v>63</v>
      </c>
      <c r="C207" s="26" t="s">
        <v>654</v>
      </c>
      <c r="D207" s="26" t="s">
        <v>655</v>
      </c>
      <c r="E207" s="26" t="s">
        <v>138</v>
      </c>
      <c r="F207" s="27">
        <v>7</v>
      </c>
      <c r="G207" s="29">
        <v>105</v>
      </c>
      <c r="H207" s="29">
        <v>42</v>
      </c>
      <c r="I207" s="29">
        <v>63</v>
      </c>
    </row>
    <row r="208" spans="1:9" ht="25.5">
      <c r="A208" s="34" t="s">
        <v>656</v>
      </c>
      <c r="B208" s="32" t="s">
        <v>41</v>
      </c>
      <c r="C208" s="26" t="s">
        <v>657</v>
      </c>
      <c r="D208" s="26" t="s">
        <v>658</v>
      </c>
      <c r="E208" s="26" t="s">
        <v>70</v>
      </c>
      <c r="F208" s="27">
        <v>2</v>
      </c>
      <c r="G208" s="29">
        <v>30</v>
      </c>
      <c r="H208" s="29">
        <v>12</v>
      </c>
      <c r="I208" s="29">
        <v>18</v>
      </c>
    </row>
    <row r="209" spans="1:9" ht="25.5">
      <c r="A209" s="24" t="s">
        <v>659</v>
      </c>
      <c r="B209" s="32" t="s">
        <v>101</v>
      </c>
      <c r="C209" s="26" t="s">
        <v>660</v>
      </c>
      <c r="D209" s="34" t="s">
        <v>264</v>
      </c>
      <c r="E209" s="26" t="s">
        <v>661</v>
      </c>
      <c r="F209" s="30">
        <v>3.5</v>
      </c>
      <c r="G209" s="29">
        <v>52.5</v>
      </c>
      <c r="H209" s="29">
        <v>21</v>
      </c>
      <c r="I209" s="29">
        <v>31.5</v>
      </c>
    </row>
    <row r="210" spans="1:9" ht="12.75">
      <c r="A210" s="24" t="s">
        <v>662</v>
      </c>
      <c r="B210" s="32" t="s">
        <v>63</v>
      </c>
      <c r="C210" s="26" t="s">
        <v>663</v>
      </c>
      <c r="D210" s="34" t="s">
        <v>435</v>
      </c>
      <c r="E210" s="26" t="s">
        <v>664</v>
      </c>
      <c r="F210" s="30">
        <v>3</v>
      </c>
      <c r="G210" s="29">
        <v>45</v>
      </c>
      <c r="H210" s="29">
        <v>18</v>
      </c>
      <c r="I210" s="29">
        <v>27</v>
      </c>
    </row>
    <row r="211" spans="1:9" ht="25.5">
      <c r="A211" s="24" t="s">
        <v>665</v>
      </c>
      <c r="B211" s="32" t="s">
        <v>101</v>
      </c>
      <c r="C211" s="26" t="s">
        <v>571</v>
      </c>
      <c r="D211" s="34" t="s">
        <v>666</v>
      </c>
      <c r="E211" s="26" t="s">
        <v>138</v>
      </c>
      <c r="F211" s="30">
        <v>3.5</v>
      </c>
      <c r="G211" s="29">
        <v>52.5</v>
      </c>
      <c r="H211" s="29">
        <v>21</v>
      </c>
      <c r="I211" s="29">
        <v>31.5</v>
      </c>
    </row>
    <row r="212" spans="1:9" ht="25.5">
      <c r="A212" s="24" t="s">
        <v>667</v>
      </c>
      <c r="B212" s="32" t="s">
        <v>267</v>
      </c>
      <c r="C212" s="26" t="s">
        <v>668</v>
      </c>
      <c r="D212" s="34" t="s">
        <v>669</v>
      </c>
      <c r="E212" s="26" t="s">
        <v>61</v>
      </c>
      <c r="F212" s="30">
        <v>9</v>
      </c>
      <c r="G212" s="29">
        <v>207</v>
      </c>
      <c r="H212" s="29">
        <v>82.800000000000011</v>
      </c>
      <c r="I212" s="29">
        <v>124.19999999999999</v>
      </c>
    </row>
    <row r="213" spans="1:9" ht="25.5">
      <c r="A213" s="24" t="s">
        <v>670</v>
      </c>
      <c r="B213" s="32" t="s">
        <v>267</v>
      </c>
      <c r="C213" s="26" t="s">
        <v>671</v>
      </c>
      <c r="D213" s="34" t="s">
        <v>672</v>
      </c>
      <c r="E213" s="26" t="s">
        <v>61</v>
      </c>
      <c r="F213" s="30">
        <v>9</v>
      </c>
      <c r="G213" s="29">
        <v>207</v>
      </c>
      <c r="H213" s="29">
        <v>82.800000000000011</v>
      </c>
      <c r="I213" s="29">
        <v>124.19999999999999</v>
      </c>
    </row>
    <row r="214" spans="1:9" ht="25.5">
      <c r="A214" s="24" t="s">
        <v>673</v>
      </c>
      <c r="B214" s="32" t="s">
        <v>63</v>
      </c>
      <c r="C214" s="26" t="s">
        <v>674</v>
      </c>
      <c r="D214" s="34" t="s">
        <v>675</v>
      </c>
      <c r="E214" s="26" t="s">
        <v>70</v>
      </c>
      <c r="F214" s="30">
        <v>7</v>
      </c>
      <c r="G214" s="29">
        <v>105</v>
      </c>
      <c r="H214" s="29">
        <v>42</v>
      </c>
      <c r="I214" s="29">
        <v>63</v>
      </c>
    </row>
    <row r="215" spans="1:9" ht="12.75">
      <c r="A215" s="34" t="s">
        <v>676</v>
      </c>
      <c r="B215" s="32" t="s">
        <v>63</v>
      </c>
      <c r="C215" s="26" t="s">
        <v>677</v>
      </c>
      <c r="D215" s="26" t="s">
        <v>678</v>
      </c>
      <c r="E215" s="26" t="s">
        <v>70</v>
      </c>
      <c r="F215" s="30">
        <v>7</v>
      </c>
      <c r="G215" s="29">
        <v>105</v>
      </c>
      <c r="H215" s="29">
        <v>42</v>
      </c>
      <c r="I215" s="29">
        <v>63</v>
      </c>
    </row>
    <row r="216" spans="1:9" ht="12.75">
      <c r="A216" s="34" t="s">
        <v>679</v>
      </c>
      <c r="B216" s="32" t="s">
        <v>63</v>
      </c>
      <c r="C216" s="26" t="s">
        <v>680</v>
      </c>
      <c r="D216" s="26" t="s">
        <v>681</v>
      </c>
      <c r="E216" s="26" t="s">
        <v>70</v>
      </c>
      <c r="F216" s="30">
        <v>7</v>
      </c>
      <c r="G216" s="29">
        <v>105</v>
      </c>
      <c r="H216" s="29">
        <v>42</v>
      </c>
      <c r="I216" s="29">
        <v>63</v>
      </c>
    </row>
    <row r="217" spans="1:9" ht="12.75">
      <c r="A217" s="34" t="s">
        <v>682</v>
      </c>
      <c r="B217" s="32" t="s">
        <v>63</v>
      </c>
      <c r="C217" s="26" t="s">
        <v>683</v>
      </c>
      <c r="D217" s="26" t="s">
        <v>684</v>
      </c>
      <c r="E217" s="26" t="s">
        <v>70</v>
      </c>
      <c r="F217" s="30">
        <v>7</v>
      </c>
      <c r="G217" s="29">
        <v>105</v>
      </c>
      <c r="H217" s="29">
        <v>42</v>
      </c>
      <c r="I217" s="29">
        <v>63</v>
      </c>
    </row>
    <row r="218" spans="1:9" ht="25.5">
      <c r="A218" s="34" t="s">
        <v>685</v>
      </c>
      <c r="B218" s="32" t="s">
        <v>41</v>
      </c>
      <c r="C218" s="26" t="s">
        <v>686</v>
      </c>
      <c r="D218" s="26" t="s">
        <v>687</v>
      </c>
      <c r="E218" s="26" t="s">
        <v>458</v>
      </c>
      <c r="F218" s="30">
        <v>9</v>
      </c>
      <c r="G218" s="29">
        <v>135</v>
      </c>
      <c r="H218" s="29">
        <v>54</v>
      </c>
      <c r="I218" s="29">
        <v>81</v>
      </c>
    </row>
    <row r="219" spans="1:9" ht="25.5">
      <c r="A219" s="34" t="s">
        <v>688</v>
      </c>
      <c r="B219" s="32" t="s">
        <v>41</v>
      </c>
      <c r="C219" s="26" t="s">
        <v>689</v>
      </c>
      <c r="D219" s="26" t="s">
        <v>690</v>
      </c>
      <c r="E219" s="26" t="s">
        <v>691</v>
      </c>
      <c r="F219" s="30">
        <v>9</v>
      </c>
      <c r="G219" s="29">
        <v>135</v>
      </c>
      <c r="H219" s="29">
        <v>54</v>
      </c>
      <c r="I219" s="29">
        <v>81</v>
      </c>
    </row>
    <row r="220" spans="1:9" ht="25.5">
      <c r="A220" s="34" t="s">
        <v>692</v>
      </c>
      <c r="B220" s="32" t="s">
        <v>41</v>
      </c>
      <c r="C220" s="26" t="s">
        <v>693</v>
      </c>
      <c r="D220" s="26" t="s">
        <v>209</v>
      </c>
      <c r="E220" s="26" t="s">
        <v>414</v>
      </c>
      <c r="F220" s="30">
        <v>7</v>
      </c>
      <c r="G220" s="29">
        <v>105</v>
      </c>
      <c r="H220" s="29">
        <v>42</v>
      </c>
      <c r="I220" s="29">
        <v>63</v>
      </c>
    </row>
    <row r="221" spans="1:9" ht="12.75">
      <c r="A221" s="34" t="s">
        <v>694</v>
      </c>
      <c r="B221" s="32" t="s">
        <v>41</v>
      </c>
      <c r="C221" s="26" t="s">
        <v>695</v>
      </c>
      <c r="D221" s="26" t="s">
        <v>696</v>
      </c>
      <c r="E221" s="26" t="s">
        <v>584</v>
      </c>
      <c r="F221" s="30">
        <v>3</v>
      </c>
      <c r="G221" s="29">
        <v>45</v>
      </c>
      <c r="H221" s="29">
        <v>18</v>
      </c>
      <c r="I221" s="29">
        <v>27</v>
      </c>
    </row>
    <row r="222" spans="1:9" ht="25.5">
      <c r="A222" s="34" t="s">
        <v>697</v>
      </c>
      <c r="B222" s="32" t="s">
        <v>41</v>
      </c>
      <c r="C222" s="26" t="s">
        <v>698</v>
      </c>
      <c r="D222" s="26" t="s">
        <v>699</v>
      </c>
      <c r="E222" s="26" t="s">
        <v>70</v>
      </c>
      <c r="F222" s="30">
        <v>10.5</v>
      </c>
      <c r="G222" s="29">
        <v>157.5</v>
      </c>
      <c r="H222" s="29">
        <v>63</v>
      </c>
      <c r="I222" s="29">
        <v>94.5</v>
      </c>
    </row>
    <row r="223" spans="1:9" ht="25.5">
      <c r="A223" s="34" t="s">
        <v>700</v>
      </c>
      <c r="B223" s="32" t="s">
        <v>101</v>
      </c>
      <c r="C223" s="26" t="s">
        <v>701</v>
      </c>
      <c r="D223" s="26" t="s">
        <v>702</v>
      </c>
      <c r="E223" s="26" t="s">
        <v>61</v>
      </c>
      <c r="F223" s="30">
        <v>14</v>
      </c>
      <c r="G223" s="29">
        <v>210</v>
      </c>
      <c r="H223" s="29">
        <v>84</v>
      </c>
      <c r="I223" s="29">
        <v>126</v>
      </c>
    </row>
    <row r="224" spans="1:9" ht="12.75">
      <c r="A224" s="34" t="s">
        <v>703</v>
      </c>
      <c r="B224" s="32" t="s">
        <v>101</v>
      </c>
      <c r="C224" s="26" t="s">
        <v>704</v>
      </c>
      <c r="D224" s="26" t="s">
        <v>705</v>
      </c>
      <c r="E224" s="26" t="s">
        <v>61</v>
      </c>
      <c r="F224" s="27">
        <v>7</v>
      </c>
      <c r="G224" s="29">
        <v>105</v>
      </c>
      <c r="H224" s="29">
        <v>42</v>
      </c>
      <c r="I224" s="29">
        <v>63</v>
      </c>
    </row>
    <row r="225" spans="1:9" ht="12.75">
      <c r="A225" s="34" t="s">
        <v>706</v>
      </c>
      <c r="B225" s="32" t="s">
        <v>101</v>
      </c>
      <c r="C225" s="26" t="s">
        <v>707</v>
      </c>
      <c r="D225" s="26" t="s">
        <v>708</v>
      </c>
      <c r="E225" s="26" t="s">
        <v>709</v>
      </c>
      <c r="F225" s="27">
        <v>2</v>
      </c>
      <c r="G225" s="29">
        <v>30</v>
      </c>
      <c r="H225" s="29">
        <v>12</v>
      </c>
      <c r="I225" s="29">
        <v>18</v>
      </c>
    </row>
    <row r="226" spans="1:9" ht="12.75">
      <c r="A226" s="24" t="s">
        <v>710</v>
      </c>
      <c r="B226" s="32" t="s">
        <v>101</v>
      </c>
      <c r="C226" s="26" t="s">
        <v>711</v>
      </c>
      <c r="D226" s="26" t="s">
        <v>137</v>
      </c>
      <c r="E226" s="26" t="s">
        <v>61</v>
      </c>
      <c r="F226" s="27">
        <v>3.5</v>
      </c>
      <c r="G226" s="29">
        <v>52.5</v>
      </c>
      <c r="H226" s="29">
        <v>21</v>
      </c>
      <c r="I226" s="29">
        <v>31.5</v>
      </c>
    </row>
    <row r="227" spans="1:9" ht="25.5">
      <c r="A227" s="24" t="s">
        <v>712</v>
      </c>
      <c r="B227" s="32" t="s">
        <v>32</v>
      </c>
      <c r="C227" s="26" t="s">
        <v>713</v>
      </c>
      <c r="D227" s="26" t="s">
        <v>714</v>
      </c>
      <c r="E227" s="26" t="s">
        <v>138</v>
      </c>
      <c r="F227" s="27">
        <v>12</v>
      </c>
      <c r="G227" s="29">
        <v>264</v>
      </c>
      <c r="H227" s="29">
        <v>105.6</v>
      </c>
      <c r="I227" s="29">
        <v>158.4</v>
      </c>
    </row>
    <row r="228" spans="1:9" ht="12.75">
      <c r="A228" s="24" t="s">
        <v>715</v>
      </c>
      <c r="B228" s="32" t="s">
        <v>63</v>
      </c>
      <c r="C228" s="26" t="s">
        <v>716</v>
      </c>
      <c r="D228" s="26" t="s">
        <v>717</v>
      </c>
      <c r="E228" s="26" t="s">
        <v>70</v>
      </c>
      <c r="F228" s="27">
        <v>6.5</v>
      </c>
      <c r="G228" s="29">
        <v>97.5</v>
      </c>
      <c r="H228" s="29">
        <v>39</v>
      </c>
      <c r="I228" s="29">
        <v>58.5</v>
      </c>
    </row>
    <row r="229" spans="1:9" ht="25.5">
      <c r="A229" s="24" t="s">
        <v>718</v>
      </c>
      <c r="B229" s="32" t="s">
        <v>63</v>
      </c>
      <c r="C229" s="26" t="s">
        <v>719</v>
      </c>
      <c r="D229" s="26" t="s">
        <v>720</v>
      </c>
      <c r="E229" s="26" t="s">
        <v>190</v>
      </c>
      <c r="F229" s="27">
        <v>7.5</v>
      </c>
      <c r="G229" s="29">
        <v>112.5</v>
      </c>
      <c r="H229" s="29">
        <v>45</v>
      </c>
      <c r="I229" s="29">
        <v>67.5</v>
      </c>
    </row>
    <row r="230" spans="1:9" ht="25.5">
      <c r="A230" s="24" t="s">
        <v>721</v>
      </c>
      <c r="B230" s="32" t="s">
        <v>63</v>
      </c>
      <c r="C230" s="26" t="s">
        <v>722</v>
      </c>
      <c r="D230" s="26" t="s">
        <v>723</v>
      </c>
      <c r="E230" s="26" t="s">
        <v>276</v>
      </c>
      <c r="F230" s="30">
        <v>11</v>
      </c>
      <c r="G230" s="29">
        <v>165</v>
      </c>
      <c r="H230" s="29">
        <v>66</v>
      </c>
      <c r="I230" s="29">
        <v>99</v>
      </c>
    </row>
    <row r="231" spans="1:9" ht="38.25">
      <c r="A231" s="24" t="s">
        <v>724</v>
      </c>
      <c r="B231" s="32" t="s">
        <v>63</v>
      </c>
      <c r="C231" s="26" t="s">
        <v>725</v>
      </c>
      <c r="D231" s="26" t="s">
        <v>726</v>
      </c>
      <c r="E231" s="26" t="s">
        <v>70</v>
      </c>
      <c r="F231" s="30">
        <v>6.5</v>
      </c>
      <c r="G231" s="29">
        <v>97.5</v>
      </c>
      <c r="H231" s="29">
        <v>39</v>
      </c>
      <c r="I231" s="29">
        <v>58.5</v>
      </c>
    </row>
    <row r="232" spans="1:9" ht="12.75">
      <c r="A232" s="24" t="s">
        <v>727</v>
      </c>
      <c r="B232" s="32" t="s">
        <v>63</v>
      </c>
      <c r="C232" s="26" t="s">
        <v>728</v>
      </c>
      <c r="D232" s="26" t="s">
        <v>729</v>
      </c>
      <c r="E232" s="26" t="s">
        <v>190</v>
      </c>
      <c r="F232" s="30">
        <v>2.5</v>
      </c>
      <c r="G232" s="29">
        <v>37.5</v>
      </c>
      <c r="H232" s="29">
        <v>15</v>
      </c>
      <c r="I232" s="29">
        <v>22.5</v>
      </c>
    </row>
    <row r="233" spans="1:9" ht="25.5">
      <c r="A233" s="24" t="s">
        <v>730</v>
      </c>
      <c r="B233" s="32" t="s">
        <v>41</v>
      </c>
      <c r="C233" s="26" t="s">
        <v>731</v>
      </c>
      <c r="D233" s="26" t="s">
        <v>201</v>
      </c>
      <c r="E233" s="26" t="s">
        <v>70</v>
      </c>
      <c r="F233" s="27">
        <v>7</v>
      </c>
      <c r="G233" s="29">
        <v>105</v>
      </c>
      <c r="H233" s="29">
        <v>42</v>
      </c>
      <c r="I233" s="29">
        <v>63</v>
      </c>
    </row>
    <row r="234" spans="1:9" ht="12.75">
      <c r="A234" s="24" t="s">
        <v>732</v>
      </c>
      <c r="B234" s="32" t="s">
        <v>41</v>
      </c>
      <c r="C234" s="26" t="s">
        <v>733</v>
      </c>
      <c r="D234" s="26" t="s">
        <v>734</v>
      </c>
      <c r="E234" s="26" t="s">
        <v>458</v>
      </c>
      <c r="F234" s="30">
        <v>8</v>
      </c>
      <c r="G234" s="29">
        <v>120</v>
      </c>
      <c r="H234" s="29">
        <v>48</v>
      </c>
      <c r="I234" s="29">
        <v>72</v>
      </c>
    </row>
    <row r="235" spans="1:9" ht="12.75">
      <c r="A235" s="24" t="s">
        <v>735</v>
      </c>
      <c r="B235" s="32" t="s">
        <v>41</v>
      </c>
      <c r="C235" s="26" t="s">
        <v>736</v>
      </c>
      <c r="D235" s="26" t="s">
        <v>737</v>
      </c>
      <c r="E235" s="26" t="s">
        <v>458</v>
      </c>
      <c r="F235" s="30">
        <v>3</v>
      </c>
      <c r="G235" s="29">
        <v>45</v>
      </c>
      <c r="H235" s="29">
        <v>18</v>
      </c>
      <c r="I235" s="29">
        <v>27</v>
      </c>
    </row>
    <row r="236" spans="1:9" ht="12.75">
      <c r="A236" s="24" t="s">
        <v>738</v>
      </c>
      <c r="B236" s="32" t="s">
        <v>41</v>
      </c>
      <c r="C236" s="26" t="s">
        <v>739</v>
      </c>
      <c r="D236" s="26" t="s">
        <v>209</v>
      </c>
      <c r="E236" s="26" t="s">
        <v>70</v>
      </c>
      <c r="F236" s="30">
        <v>7</v>
      </c>
      <c r="G236" s="29">
        <v>105</v>
      </c>
      <c r="H236" s="29">
        <v>42</v>
      </c>
      <c r="I236" s="29">
        <v>63</v>
      </c>
    </row>
    <row r="237" spans="1:9" ht="12.75">
      <c r="A237" s="24" t="s">
        <v>740</v>
      </c>
      <c r="B237" s="32" t="s">
        <v>41</v>
      </c>
      <c r="C237" s="26" t="s">
        <v>741</v>
      </c>
      <c r="D237" s="26" t="s">
        <v>742</v>
      </c>
      <c r="E237" s="26" t="s">
        <v>190</v>
      </c>
      <c r="F237" s="30">
        <v>7</v>
      </c>
      <c r="G237" s="29">
        <v>105</v>
      </c>
      <c r="H237" s="29">
        <v>42</v>
      </c>
      <c r="I237" s="29">
        <v>63</v>
      </c>
    </row>
    <row r="238" spans="1:9" ht="12.75">
      <c r="A238" s="24" t="s">
        <v>743</v>
      </c>
      <c r="B238" s="32" t="s">
        <v>41</v>
      </c>
      <c r="C238" s="26" t="s">
        <v>744</v>
      </c>
      <c r="D238" s="26" t="s">
        <v>745</v>
      </c>
      <c r="E238" s="26" t="s">
        <v>35</v>
      </c>
      <c r="F238" s="30">
        <v>6</v>
      </c>
      <c r="G238" s="29">
        <v>90</v>
      </c>
      <c r="H238" s="29">
        <v>36</v>
      </c>
      <c r="I238" s="29">
        <v>54</v>
      </c>
    </row>
    <row r="239" spans="1:9" ht="12.75">
      <c r="A239" s="24" t="s">
        <v>746</v>
      </c>
      <c r="B239" s="32" t="s">
        <v>41</v>
      </c>
      <c r="C239" s="26" t="s">
        <v>747</v>
      </c>
      <c r="D239" s="26" t="s">
        <v>748</v>
      </c>
      <c r="E239" s="26" t="s">
        <v>35</v>
      </c>
      <c r="F239" s="30">
        <v>7</v>
      </c>
      <c r="G239" s="29">
        <v>105</v>
      </c>
      <c r="H239" s="29">
        <v>42</v>
      </c>
      <c r="I239" s="29">
        <v>63</v>
      </c>
    </row>
    <row r="240" spans="1:9" ht="12.75">
      <c r="A240" s="24" t="s">
        <v>749</v>
      </c>
      <c r="B240" s="32" t="s">
        <v>41</v>
      </c>
      <c r="C240" s="26" t="s">
        <v>750</v>
      </c>
      <c r="D240" s="26" t="s">
        <v>154</v>
      </c>
      <c r="E240" s="26" t="s">
        <v>22</v>
      </c>
      <c r="F240" s="30">
        <v>5.5</v>
      </c>
      <c r="G240" s="29">
        <v>82.5</v>
      </c>
      <c r="H240" s="29">
        <v>33</v>
      </c>
      <c r="I240" s="29">
        <v>49.5</v>
      </c>
    </row>
    <row r="241" spans="1:9" ht="25.5">
      <c r="A241" s="24" t="s">
        <v>751</v>
      </c>
      <c r="B241" s="32" t="s">
        <v>41</v>
      </c>
      <c r="C241" s="26" t="s">
        <v>752</v>
      </c>
      <c r="D241" s="26" t="s">
        <v>753</v>
      </c>
      <c r="E241" s="26" t="s">
        <v>509</v>
      </c>
      <c r="F241" s="27">
        <v>10.5</v>
      </c>
      <c r="G241" s="29">
        <v>157.5</v>
      </c>
      <c r="H241" s="29">
        <v>63</v>
      </c>
      <c r="I241" s="29">
        <v>94.5</v>
      </c>
    </row>
    <row r="242" spans="1:9" ht="12.75">
      <c r="A242" s="24" t="s">
        <v>754</v>
      </c>
      <c r="B242" s="32" t="s">
        <v>101</v>
      </c>
      <c r="C242" s="26" t="s">
        <v>755</v>
      </c>
      <c r="D242" s="26" t="s">
        <v>756</v>
      </c>
      <c r="E242" s="26" t="s">
        <v>61</v>
      </c>
      <c r="F242" s="30">
        <v>7</v>
      </c>
      <c r="G242" s="29">
        <v>105</v>
      </c>
      <c r="H242" s="29">
        <v>42</v>
      </c>
      <c r="I242" s="29">
        <v>63</v>
      </c>
    </row>
    <row r="243" spans="1:9" ht="12.75">
      <c r="A243" s="34" t="s">
        <v>757</v>
      </c>
      <c r="B243" s="32" t="s">
        <v>101</v>
      </c>
      <c r="C243" s="26" t="s">
        <v>758</v>
      </c>
      <c r="D243" s="26" t="s">
        <v>759</v>
      </c>
      <c r="E243" s="26" t="s">
        <v>61</v>
      </c>
      <c r="F243" s="30">
        <v>7</v>
      </c>
      <c r="G243" s="29">
        <v>105</v>
      </c>
      <c r="H243" s="29">
        <v>42</v>
      </c>
      <c r="I243" s="29">
        <v>63</v>
      </c>
    </row>
    <row r="244" spans="1:9" ht="25.5">
      <c r="A244" s="34" t="s">
        <v>760</v>
      </c>
      <c r="B244" s="32" t="s">
        <v>101</v>
      </c>
      <c r="C244" s="26" t="s">
        <v>761</v>
      </c>
      <c r="D244" s="26" t="s">
        <v>762</v>
      </c>
      <c r="E244" s="26" t="s">
        <v>61</v>
      </c>
      <c r="F244" s="30">
        <v>14</v>
      </c>
      <c r="G244" s="29">
        <v>210</v>
      </c>
      <c r="H244" s="29">
        <v>84</v>
      </c>
      <c r="I244" s="29">
        <v>126</v>
      </c>
    </row>
    <row r="245" spans="1:9" ht="12.75">
      <c r="A245" s="34" t="s">
        <v>763</v>
      </c>
      <c r="B245" s="32" t="s">
        <v>101</v>
      </c>
      <c r="C245" s="26" t="s">
        <v>764</v>
      </c>
      <c r="D245" s="26" t="s">
        <v>765</v>
      </c>
      <c r="E245" s="26" t="s">
        <v>61</v>
      </c>
      <c r="F245" s="27">
        <v>14</v>
      </c>
      <c r="G245" s="29">
        <v>210</v>
      </c>
      <c r="H245" s="29">
        <v>84</v>
      </c>
      <c r="I245" s="29">
        <v>126</v>
      </c>
    </row>
    <row r="246" spans="1:9" ht="12.75">
      <c r="A246" s="34" t="s">
        <v>766</v>
      </c>
      <c r="B246" s="32" t="s">
        <v>101</v>
      </c>
      <c r="C246" s="26" t="s">
        <v>767</v>
      </c>
      <c r="D246" s="26" t="s">
        <v>768</v>
      </c>
      <c r="E246" s="26" t="s">
        <v>35</v>
      </c>
      <c r="F246" s="27">
        <v>4</v>
      </c>
      <c r="G246" s="29">
        <v>60</v>
      </c>
      <c r="H246" s="29">
        <v>24</v>
      </c>
      <c r="I246" s="29">
        <v>36</v>
      </c>
    </row>
    <row r="247" spans="1:9" ht="12.75">
      <c r="A247" s="34" t="s">
        <v>769</v>
      </c>
      <c r="B247" s="32" t="s">
        <v>101</v>
      </c>
      <c r="C247" s="26" t="s">
        <v>770</v>
      </c>
      <c r="D247" s="26" t="s">
        <v>771</v>
      </c>
      <c r="E247" s="26" t="s">
        <v>138</v>
      </c>
      <c r="F247" s="30">
        <v>6.5</v>
      </c>
      <c r="G247" s="29">
        <v>97.5</v>
      </c>
      <c r="H247" s="29">
        <v>39</v>
      </c>
      <c r="I247" s="29">
        <v>58.5</v>
      </c>
    </row>
    <row r="248" spans="1:9" ht="25.5">
      <c r="A248" s="34" t="s">
        <v>772</v>
      </c>
      <c r="B248" s="32" t="s">
        <v>101</v>
      </c>
      <c r="C248" s="26" t="s">
        <v>773</v>
      </c>
      <c r="D248" s="26" t="s">
        <v>774</v>
      </c>
      <c r="E248" s="26" t="s">
        <v>221</v>
      </c>
      <c r="F248" s="30">
        <v>15</v>
      </c>
      <c r="G248" s="29">
        <v>225</v>
      </c>
      <c r="H248" s="29">
        <v>90</v>
      </c>
      <c r="I248" s="29">
        <v>135</v>
      </c>
    </row>
    <row r="249" spans="1:9" ht="25.5">
      <c r="A249" s="24" t="s">
        <v>775</v>
      </c>
      <c r="B249" s="32" t="s">
        <v>101</v>
      </c>
      <c r="C249" s="26" t="s">
        <v>776</v>
      </c>
      <c r="D249" s="26" t="s">
        <v>777</v>
      </c>
      <c r="E249" s="26" t="s">
        <v>221</v>
      </c>
      <c r="F249" s="30">
        <v>15</v>
      </c>
      <c r="G249" s="29">
        <v>225</v>
      </c>
      <c r="H249" s="29">
        <v>90</v>
      </c>
      <c r="I249" s="29">
        <v>135</v>
      </c>
    </row>
    <row r="250" spans="1:9" ht="38.25">
      <c r="A250" s="24" t="s">
        <v>778</v>
      </c>
      <c r="B250" s="32" t="s">
        <v>63</v>
      </c>
      <c r="C250" s="26" t="s">
        <v>779</v>
      </c>
      <c r="D250" s="26" t="s">
        <v>780</v>
      </c>
      <c r="E250" s="26" t="s">
        <v>170</v>
      </c>
      <c r="F250" s="27">
        <v>3</v>
      </c>
      <c r="G250" s="29">
        <v>45</v>
      </c>
      <c r="H250" s="29">
        <v>18</v>
      </c>
      <c r="I250" s="29">
        <v>27</v>
      </c>
    </row>
    <row r="251" spans="1:9" ht="12.75">
      <c r="A251" s="24" t="s">
        <v>781</v>
      </c>
      <c r="B251" s="32" t="s">
        <v>63</v>
      </c>
      <c r="C251" s="26" t="s">
        <v>782</v>
      </c>
      <c r="D251" s="26" t="s">
        <v>783</v>
      </c>
      <c r="E251" s="26" t="s">
        <v>458</v>
      </c>
      <c r="F251" s="30">
        <v>6</v>
      </c>
      <c r="G251" s="29">
        <v>90</v>
      </c>
      <c r="H251" s="29">
        <v>36</v>
      </c>
      <c r="I251" s="29">
        <v>54</v>
      </c>
    </row>
    <row r="252" spans="1:9" ht="12.75">
      <c r="A252" s="24" t="s">
        <v>784</v>
      </c>
      <c r="B252" s="32" t="s">
        <v>63</v>
      </c>
      <c r="C252" s="26" t="s">
        <v>785</v>
      </c>
      <c r="D252" s="26" t="s">
        <v>786</v>
      </c>
      <c r="E252" s="26" t="s">
        <v>239</v>
      </c>
      <c r="F252" s="27">
        <v>2</v>
      </c>
      <c r="G252" s="29">
        <v>30</v>
      </c>
      <c r="H252" s="29">
        <v>12</v>
      </c>
      <c r="I252" s="29">
        <v>18</v>
      </c>
    </row>
    <row r="253" spans="1:9" ht="12.75">
      <c r="A253" s="24" t="s">
        <v>787</v>
      </c>
      <c r="B253" s="32" t="s">
        <v>63</v>
      </c>
      <c r="C253" s="26" t="s">
        <v>788</v>
      </c>
      <c r="D253" s="26" t="s">
        <v>789</v>
      </c>
      <c r="E253" s="26" t="s">
        <v>35</v>
      </c>
      <c r="F253" s="37">
        <v>2</v>
      </c>
      <c r="G253" s="29">
        <v>30</v>
      </c>
      <c r="H253" s="29">
        <v>12</v>
      </c>
      <c r="I253" s="29">
        <v>18</v>
      </c>
    </row>
    <row r="254" spans="1:9" ht="25.5">
      <c r="A254" s="24" t="s">
        <v>790</v>
      </c>
      <c r="B254" s="32" t="s">
        <v>63</v>
      </c>
      <c r="C254" s="26" t="s">
        <v>791</v>
      </c>
      <c r="D254" s="26" t="s">
        <v>792</v>
      </c>
      <c r="E254" s="26" t="s">
        <v>180</v>
      </c>
      <c r="F254" s="37">
        <v>3</v>
      </c>
      <c r="G254" s="29">
        <v>45</v>
      </c>
      <c r="H254" s="29">
        <v>18</v>
      </c>
      <c r="I254" s="29">
        <v>27</v>
      </c>
    </row>
    <row r="255" spans="1:9" ht="25.5">
      <c r="A255" s="24" t="s">
        <v>793</v>
      </c>
      <c r="B255" s="32" t="s">
        <v>63</v>
      </c>
      <c r="C255" s="26" t="s">
        <v>794</v>
      </c>
      <c r="D255" s="26" t="s">
        <v>795</v>
      </c>
      <c r="E255" s="26" t="s">
        <v>584</v>
      </c>
      <c r="F255" s="30">
        <v>11</v>
      </c>
      <c r="G255" s="29">
        <v>165</v>
      </c>
      <c r="H255" s="29">
        <v>66</v>
      </c>
      <c r="I255" s="29">
        <v>99</v>
      </c>
    </row>
    <row r="256" spans="1:9" ht="38.25">
      <c r="A256" s="24" t="s">
        <v>796</v>
      </c>
      <c r="B256" s="32" t="s">
        <v>63</v>
      </c>
      <c r="C256" s="26" t="s">
        <v>797</v>
      </c>
      <c r="D256" s="26" t="s">
        <v>798</v>
      </c>
      <c r="E256" s="26" t="s">
        <v>799</v>
      </c>
      <c r="F256" s="27">
        <v>11</v>
      </c>
      <c r="G256" s="29">
        <v>165</v>
      </c>
      <c r="H256" s="29">
        <v>66</v>
      </c>
      <c r="I256" s="29">
        <v>99</v>
      </c>
    </row>
    <row r="257" spans="1:9" ht="25.5">
      <c r="A257" s="24" t="s">
        <v>800</v>
      </c>
      <c r="B257" s="32" t="s">
        <v>41</v>
      </c>
      <c r="C257" s="26" t="s">
        <v>801</v>
      </c>
      <c r="D257" s="26" t="s">
        <v>802</v>
      </c>
      <c r="E257" s="26" t="s">
        <v>584</v>
      </c>
      <c r="F257" s="27">
        <v>6</v>
      </c>
      <c r="G257" s="29">
        <v>90</v>
      </c>
      <c r="H257" s="29">
        <v>36</v>
      </c>
      <c r="I257" s="29">
        <v>54</v>
      </c>
    </row>
    <row r="258" spans="1:9" ht="12.75">
      <c r="A258" s="24" t="s">
        <v>803</v>
      </c>
      <c r="B258" s="32" t="s">
        <v>41</v>
      </c>
      <c r="C258" s="26" t="s">
        <v>804</v>
      </c>
      <c r="D258" s="26" t="s">
        <v>205</v>
      </c>
      <c r="E258" s="26" t="s">
        <v>170</v>
      </c>
      <c r="F258" s="30">
        <v>7</v>
      </c>
      <c r="G258" s="29">
        <v>105</v>
      </c>
      <c r="H258" s="29">
        <v>42</v>
      </c>
      <c r="I258" s="29">
        <v>63</v>
      </c>
    </row>
    <row r="259" spans="1:9" ht="12.75">
      <c r="A259" s="24" t="s">
        <v>805</v>
      </c>
      <c r="B259" s="32" t="s">
        <v>41</v>
      </c>
      <c r="C259" s="26" t="s">
        <v>806</v>
      </c>
      <c r="D259" s="26" t="s">
        <v>807</v>
      </c>
      <c r="E259" s="26" t="s">
        <v>210</v>
      </c>
      <c r="F259" s="27">
        <v>3</v>
      </c>
      <c r="G259" s="29">
        <v>45</v>
      </c>
      <c r="H259" s="29">
        <v>18</v>
      </c>
      <c r="I259" s="29">
        <v>27</v>
      </c>
    </row>
    <row r="260" spans="1:9" ht="25.5">
      <c r="A260" s="24" t="s">
        <v>808</v>
      </c>
      <c r="B260" s="32" t="s">
        <v>41</v>
      </c>
      <c r="C260" s="26" t="s">
        <v>809</v>
      </c>
      <c r="D260" s="26" t="s">
        <v>810</v>
      </c>
      <c r="E260" s="26" t="s">
        <v>458</v>
      </c>
      <c r="F260" s="30">
        <v>3</v>
      </c>
      <c r="G260" s="29">
        <v>45</v>
      </c>
      <c r="H260" s="29">
        <v>18</v>
      </c>
      <c r="I260" s="29">
        <v>27</v>
      </c>
    </row>
    <row r="261" spans="1:9" ht="25.5">
      <c r="A261" s="34" t="s">
        <v>811</v>
      </c>
      <c r="B261" s="32" t="s">
        <v>41</v>
      </c>
      <c r="C261" s="26" t="s">
        <v>812</v>
      </c>
      <c r="D261" s="26" t="s">
        <v>813</v>
      </c>
      <c r="E261" s="26" t="s">
        <v>814</v>
      </c>
      <c r="F261" s="30">
        <v>3</v>
      </c>
      <c r="G261" s="29">
        <v>45</v>
      </c>
      <c r="H261" s="29">
        <v>18</v>
      </c>
      <c r="I261" s="29">
        <v>27</v>
      </c>
    </row>
    <row r="262" spans="1:9" ht="25.5">
      <c r="A262" s="34" t="s">
        <v>815</v>
      </c>
      <c r="B262" s="32" t="s">
        <v>41</v>
      </c>
      <c r="C262" s="26" t="s">
        <v>816</v>
      </c>
      <c r="D262" s="26" t="s">
        <v>817</v>
      </c>
      <c r="E262" s="26" t="s">
        <v>471</v>
      </c>
      <c r="F262" s="30">
        <v>5</v>
      </c>
      <c r="G262" s="29">
        <v>600</v>
      </c>
      <c r="H262" s="29">
        <v>240</v>
      </c>
      <c r="I262" s="29">
        <v>360</v>
      </c>
    </row>
    <row r="263" spans="1:9" ht="12.75">
      <c r="A263" s="34" t="s">
        <v>818</v>
      </c>
      <c r="B263" s="32" t="s">
        <v>101</v>
      </c>
      <c r="C263" s="26" t="s">
        <v>819</v>
      </c>
      <c r="D263" s="26" t="s">
        <v>820</v>
      </c>
      <c r="E263" s="26" t="s">
        <v>821</v>
      </c>
      <c r="F263" s="30">
        <v>7</v>
      </c>
      <c r="G263" s="29">
        <v>105</v>
      </c>
      <c r="H263" s="29">
        <v>42</v>
      </c>
      <c r="I263" s="29">
        <v>63</v>
      </c>
    </row>
    <row r="264" spans="1:9" ht="12.75">
      <c r="A264" s="34" t="s">
        <v>822</v>
      </c>
      <c r="B264" s="32" t="s">
        <v>101</v>
      </c>
      <c r="C264" s="26" t="s">
        <v>823</v>
      </c>
      <c r="D264" s="26" t="s">
        <v>824</v>
      </c>
      <c r="E264" s="26" t="s">
        <v>22</v>
      </c>
      <c r="F264" s="27">
        <v>7</v>
      </c>
      <c r="G264" s="29">
        <v>105</v>
      </c>
      <c r="H264" s="29">
        <v>42</v>
      </c>
      <c r="I264" s="29">
        <v>63</v>
      </c>
    </row>
    <row r="265" spans="1:9" ht="12.75">
      <c r="A265" s="34" t="s">
        <v>825</v>
      </c>
      <c r="B265" s="32" t="s">
        <v>101</v>
      </c>
      <c r="C265" s="26" t="s">
        <v>826</v>
      </c>
      <c r="D265" s="26" t="s">
        <v>827</v>
      </c>
      <c r="E265" s="26" t="s">
        <v>22</v>
      </c>
      <c r="F265" s="27">
        <v>7</v>
      </c>
      <c r="G265" s="29">
        <v>105</v>
      </c>
      <c r="H265" s="29">
        <v>42</v>
      </c>
      <c r="I265" s="29">
        <v>63</v>
      </c>
    </row>
    <row r="266" spans="1:9" ht="25.5">
      <c r="A266" s="34" t="s">
        <v>828</v>
      </c>
      <c r="B266" s="32" t="s">
        <v>63</v>
      </c>
      <c r="C266" s="26" t="s">
        <v>829</v>
      </c>
      <c r="D266" s="26" t="s">
        <v>830</v>
      </c>
      <c r="E266" s="26" t="s">
        <v>831</v>
      </c>
      <c r="F266" s="27">
        <v>6.5</v>
      </c>
      <c r="G266" s="29">
        <v>97.5</v>
      </c>
      <c r="H266" s="29">
        <v>0</v>
      </c>
      <c r="I266" s="29">
        <f>+G266</f>
        <v>97.5</v>
      </c>
    </row>
    <row r="267" spans="1:9" ht="12.75">
      <c r="A267" s="34" t="s">
        <v>832</v>
      </c>
      <c r="B267" s="32" t="s">
        <v>63</v>
      </c>
      <c r="C267" s="26" t="s">
        <v>833</v>
      </c>
      <c r="D267" s="26" t="s">
        <v>834</v>
      </c>
      <c r="E267" s="26" t="s">
        <v>70</v>
      </c>
      <c r="F267" s="27">
        <v>8</v>
      </c>
      <c r="G267" s="29">
        <v>120</v>
      </c>
      <c r="H267" s="29">
        <v>48</v>
      </c>
      <c r="I267" s="29">
        <v>72</v>
      </c>
    </row>
    <row r="268" spans="1:9" ht="12.75">
      <c r="A268" s="24" t="s">
        <v>835</v>
      </c>
      <c r="B268" s="32" t="s">
        <v>63</v>
      </c>
      <c r="C268" s="26" t="s">
        <v>836</v>
      </c>
      <c r="D268" s="26" t="s">
        <v>837</v>
      </c>
      <c r="E268" s="26" t="s">
        <v>584</v>
      </c>
      <c r="F268" s="30">
        <v>3.5</v>
      </c>
      <c r="G268" s="29">
        <v>52.5</v>
      </c>
      <c r="H268" s="29">
        <v>21</v>
      </c>
      <c r="I268" s="29">
        <v>31.5</v>
      </c>
    </row>
    <row r="269" spans="1:9" ht="25.5">
      <c r="A269" s="24" t="s">
        <v>838</v>
      </c>
      <c r="B269" s="32" t="s">
        <v>63</v>
      </c>
      <c r="C269" s="26" t="s">
        <v>839</v>
      </c>
      <c r="D269" s="26" t="s">
        <v>840</v>
      </c>
      <c r="E269" s="26" t="s">
        <v>831</v>
      </c>
      <c r="F269" s="30">
        <v>3.5</v>
      </c>
      <c r="G269" s="29">
        <v>52.5</v>
      </c>
      <c r="H269" s="29">
        <v>0</v>
      </c>
      <c r="I269" s="29">
        <f>+G269</f>
        <v>52.5</v>
      </c>
    </row>
    <row r="270" spans="1:9" ht="25.5">
      <c r="A270" s="24" t="s">
        <v>841</v>
      </c>
      <c r="B270" s="32" t="s">
        <v>63</v>
      </c>
      <c r="C270" s="26" t="s">
        <v>842</v>
      </c>
      <c r="D270" s="26" t="s">
        <v>843</v>
      </c>
      <c r="E270" s="26" t="s">
        <v>509</v>
      </c>
      <c r="F270" s="27">
        <v>6</v>
      </c>
      <c r="G270" s="29">
        <v>90</v>
      </c>
      <c r="H270" s="29">
        <v>36</v>
      </c>
      <c r="I270" s="29">
        <v>54</v>
      </c>
    </row>
    <row r="271" spans="1:9" ht="12.75">
      <c r="A271" s="24" t="s">
        <v>844</v>
      </c>
      <c r="B271" s="32" t="s">
        <v>63</v>
      </c>
      <c r="C271" s="26" t="s">
        <v>845</v>
      </c>
      <c r="D271" s="26" t="s">
        <v>846</v>
      </c>
      <c r="E271" s="26" t="s">
        <v>70</v>
      </c>
      <c r="F271" s="27">
        <v>8</v>
      </c>
      <c r="G271" s="29">
        <v>120</v>
      </c>
      <c r="H271" s="29">
        <v>0</v>
      </c>
      <c r="I271" s="29">
        <f t="shared" ref="I271:I274" si="0">+G271</f>
        <v>120</v>
      </c>
    </row>
    <row r="272" spans="1:9" ht="25.5">
      <c r="A272" s="24" t="s">
        <v>847</v>
      </c>
      <c r="B272" s="32" t="s">
        <v>41</v>
      </c>
      <c r="C272" s="26" t="s">
        <v>848</v>
      </c>
      <c r="D272" s="26" t="s">
        <v>499</v>
      </c>
      <c r="E272" s="26" t="s">
        <v>831</v>
      </c>
      <c r="F272" s="27">
        <v>3.5</v>
      </c>
      <c r="G272" s="29">
        <v>52.5</v>
      </c>
      <c r="H272" s="29">
        <v>0</v>
      </c>
      <c r="I272" s="29">
        <f t="shared" si="0"/>
        <v>52.5</v>
      </c>
    </row>
    <row r="273" spans="1:9" ht="25.5">
      <c r="A273" s="24" t="s">
        <v>849</v>
      </c>
      <c r="B273" s="32" t="s">
        <v>41</v>
      </c>
      <c r="C273" s="26" t="s">
        <v>850</v>
      </c>
      <c r="D273" s="26" t="s">
        <v>851</v>
      </c>
      <c r="E273" s="26" t="s">
        <v>831</v>
      </c>
      <c r="F273" s="27">
        <v>3.5</v>
      </c>
      <c r="G273" s="29">
        <v>52.5</v>
      </c>
      <c r="H273" s="29">
        <v>0</v>
      </c>
      <c r="I273" s="29">
        <f t="shared" si="0"/>
        <v>52.5</v>
      </c>
    </row>
    <row r="274" spans="1:9" ht="25.5">
      <c r="A274" s="24" t="s">
        <v>852</v>
      </c>
      <c r="B274" s="32" t="s">
        <v>41</v>
      </c>
      <c r="C274" s="26" t="s">
        <v>853</v>
      </c>
      <c r="D274" s="26" t="s">
        <v>854</v>
      </c>
      <c r="E274" s="26" t="s">
        <v>48</v>
      </c>
      <c r="F274" s="27">
        <v>4</v>
      </c>
      <c r="G274" s="29">
        <v>60</v>
      </c>
      <c r="H274" s="29">
        <v>0</v>
      </c>
      <c r="I274" s="29">
        <f t="shared" si="0"/>
        <v>60</v>
      </c>
    </row>
    <row r="275" spans="1:9" ht="12.75">
      <c r="A275" s="24" t="s">
        <v>855</v>
      </c>
      <c r="B275" s="32" t="s">
        <v>41</v>
      </c>
      <c r="C275" s="26" t="s">
        <v>856</v>
      </c>
      <c r="D275" s="26" t="s">
        <v>530</v>
      </c>
      <c r="E275" s="26" t="s">
        <v>584</v>
      </c>
      <c r="F275" s="27">
        <v>3.5</v>
      </c>
      <c r="G275" s="29">
        <v>52.5</v>
      </c>
      <c r="H275" s="29">
        <v>21</v>
      </c>
      <c r="I275" s="29">
        <v>31.5</v>
      </c>
    </row>
    <row r="276" spans="1:9" ht="12.75">
      <c r="A276" s="24" t="s">
        <v>857</v>
      </c>
      <c r="B276" s="32" t="s">
        <v>41</v>
      </c>
      <c r="C276" s="26" t="s">
        <v>858</v>
      </c>
      <c r="D276" s="26" t="s">
        <v>859</v>
      </c>
      <c r="E276" s="26" t="s">
        <v>70</v>
      </c>
      <c r="F276" s="27">
        <v>7</v>
      </c>
      <c r="G276" s="29">
        <v>105</v>
      </c>
      <c r="H276" s="29">
        <v>42</v>
      </c>
      <c r="I276" s="29">
        <v>63</v>
      </c>
    </row>
    <row r="277" spans="1:9" ht="12.75">
      <c r="A277" s="24" t="s">
        <v>860</v>
      </c>
      <c r="B277" s="32" t="s">
        <v>41</v>
      </c>
      <c r="C277" s="26" t="s">
        <v>861</v>
      </c>
      <c r="D277" s="26" t="s">
        <v>862</v>
      </c>
      <c r="E277" s="26" t="s">
        <v>190</v>
      </c>
      <c r="F277" s="27">
        <v>3.5</v>
      </c>
      <c r="G277" s="29">
        <v>52.5</v>
      </c>
      <c r="H277" s="29">
        <v>21</v>
      </c>
      <c r="I277" s="29">
        <v>31.5</v>
      </c>
    </row>
    <row r="278" spans="1:9" ht="25.5">
      <c r="A278" s="24" t="s">
        <v>863</v>
      </c>
      <c r="B278" s="32" t="s">
        <v>101</v>
      </c>
      <c r="C278" s="26" t="s">
        <v>864</v>
      </c>
      <c r="D278" s="26" t="s">
        <v>505</v>
      </c>
      <c r="E278" s="26" t="s">
        <v>831</v>
      </c>
      <c r="F278" s="27">
        <v>4</v>
      </c>
      <c r="G278" s="29">
        <v>60</v>
      </c>
      <c r="H278" s="29">
        <v>0</v>
      </c>
      <c r="I278" s="29">
        <f>+G278</f>
        <v>60</v>
      </c>
    </row>
    <row r="279" spans="1:9" ht="12.75">
      <c r="A279" s="24" t="s">
        <v>865</v>
      </c>
      <c r="B279" s="32" t="s">
        <v>101</v>
      </c>
      <c r="C279" s="26" t="s">
        <v>866</v>
      </c>
      <c r="D279" s="26" t="s">
        <v>867</v>
      </c>
      <c r="E279" s="26" t="s">
        <v>190</v>
      </c>
      <c r="F279" s="27">
        <v>3.5</v>
      </c>
      <c r="G279" s="29">
        <v>52.5</v>
      </c>
      <c r="H279" s="29">
        <v>21</v>
      </c>
      <c r="I279" s="29">
        <v>31.5</v>
      </c>
    </row>
    <row r="280" spans="1:9" ht="38.25">
      <c r="A280" s="24" t="s">
        <v>868</v>
      </c>
      <c r="B280" s="32" t="s">
        <v>101</v>
      </c>
      <c r="C280" s="26" t="s">
        <v>869</v>
      </c>
      <c r="D280" s="26" t="s">
        <v>870</v>
      </c>
      <c r="E280" s="26" t="s">
        <v>871</v>
      </c>
      <c r="F280" s="27">
        <v>6</v>
      </c>
      <c r="G280" s="29">
        <v>90</v>
      </c>
      <c r="H280" s="29">
        <v>36</v>
      </c>
      <c r="I280" s="29">
        <v>54</v>
      </c>
    </row>
    <row r="281" spans="1:9" ht="63.75">
      <c r="A281" s="24" t="s">
        <v>872</v>
      </c>
      <c r="B281" s="32" t="s">
        <v>101</v>
      </c>
      <c r="C281" s="26" t="s">
        <v>873</v>
      </c>
      <c r="D281" s="26" t="s">
        <v>874</v>
      </c>
      <c r="E281" s="26" t="s">
        <v>875</v>
      </c>
      <c r="F281" s="27">
        <v>25</v>
      </c>
      <c r="G281" s="29">
        <v>300</v>
      </c>
      <c r="H281" s="29">
        <v>120</v>
      </c>
      <c r="I281" s="29">
        <v>180</v>
      </c>
    </row>
    <row r="282" spans="1:9" ht="51">
      <c r="A282" s="24" t="s">
        <v>876</v>
      </c>
      <c r="B282" s="32" t="s">
        <v>101</v>
      </c>
      <c r="C282" s="26" t="s">
        <v>877</v>
      </c>
      <c r="D282" s="26" t="s">
        <v>745</v>
      </c>
      <c r="E282" s="26" t="s">
        <v>878</v>
      </c>
      <c r="F282" s="30">
        <v>6</v>
      </c>
      <c r="G282" s="29">
        <v>90</v>
      </c>
      <c r="H282" s="29">
        <v>0</v>
      </c>
      <c r="I282" s="29">
        <f>+G282</f>
        <v>90</v>
      </c>
    </row>
    <row r="283" spans="1:9" ht="38.25">
      <c r="A283" s="24" t="s">
        <v>879</v>
      </c>
      <c r="B283" s="32" t="s">
        <v>101</v>
      </c>
      <c r="C283" s="26" t="s">
        <v>880</v>
      </c>
      <c r="D283" s="26" t="s">
        <v>209</v>
      </c>
      <c r="E283" s="26" t="s">
        <v>881</v>
      </c>
      <c r="F283" s="27">
        <v>7</v>
      </c>
      <c r="G283" s="29">
        <v>105</v>
      </c>
      <c r="H283" s="29">
        <v>42</v>
      </c>
      <c r="I283" s="29">
        <v>63</v>
      </c>
    </row>
    <row r="284" spans="1:9" ht="25.5">
      <c r="A284" s="24" t="s">
        <v>882</v>
      </c>
      <c r="B284" s="32" t="s">
        <v>101</v>
      </c>
      <c r="C284" s="26" t="s">
        <v>883</v>
      </c>
      <c r="D284" s="26" t="s">
        <v>884</v>
      </c>
      <c r="E284" s="26" t="s">
        <v>70</v>
      </c>
      <c r="F284" s="27">
        <v>15</v>
      </c>
      <c r="G284" s="29">
        <v>225</v>
      </c>
      <c r="H284" s="29">
        <v>90</v>
      </c>
      <c r="I284" s="29">
        <v>135</v>
      </c>
    </row>
    <row r="285" spans="1:9" ht="25.5">
      <c r="A285" s="24" t="s">
        <v>885</v>
      </c>
      <c r="B285" s="32" t="s">
        <v>101</v>
      </c>
      <c r="C285" s="26" t="s">
        <v>886</v>
      </c>
      <c r="D285" s="26" t="s">
        <v>887</v>
      </c>
      <c r="E285" s="26" t="s">
        <v>70</v>
      </c>
      <c r="F285" s="27">
        <v>4</v>
      </c>
      <c r="G285" s="29">
        <v>60</v>
      </c>
      <c r="H285" s="29">
        <v>24</v>
      </c>
      <c r="I285" s="29">
        <v>36</v>
      </c>
    </row>
    <row r="286" spans="1:9" ht="25.5">
      <c r="A286" s="24" t="s">
        <v>888</v>
      </c>
      <c r="B286" s="32" t="s">
        <v>101</v>
      </c>
      <c r="C286" s="26" t="s">
        <v>886</v>
      </c>
      <c r="D286" s="26" t="s">
        <v>889</v>
      </c>
      <c r="E286" s="26" t="s">
        <v>70</v>
      </c>
      <c r="F286" s="27">
        <v>4</v>
      </c>
      <c r="G286" s="29">
        <v>60</v>
      </c>
      <c r="H286" s="29">
        <v>24</v>
      </c>
      <c r="I286" s="29">
        <v>36</v>
      </c>
    </row>
    <row r="287" spans="1:9" ht="25.5">
      <c r="A287" s="34" t="s">
        <v>890</v>
      </c>
      <c r="B287" s="32" t="s">
        <v>101</v>
      </c>
      <c r="C287" s="26" t="s">
        <v>891</v>
      </c>
      <c r="D287" s="26" t="s">
        <v>98</v>
      </c>
      <c r="E287" s="26" t="s">
        <v>70</v>
      </c>
      <c r="F287" s="30">
        <v>4</v>
      </c>
      <c r="G287" s="29">
        <v>60</v>
      </c>
      <c r="H287" s="29">
        <v>24</v>
      </c>
      <c r="I287" s="29">
        <v>36</v>
      </c>
    </row>
    <row r="288" spans="1:9" ht="12.75">
      <c r="A288" s="34" t="s">
        <v>892</v>
      </c>
      <c r="B288" s="32" t="s">
        <v>32</v>
      </c>
      <c r="C288" s="26" t="s">
        <v>893</v>
      </c>
      <c r="D288" s="26" t="s">
        <v>894</v>
      </c>
      <c r="E288" s="26" t="s">
        <v>61</v>
      </c>
      <c r="F288" s="27">
        <v>3</v>
      </c>
      <c r="G288" s="29">
        <v>66</v>
      </c>
      <c r="H288" s="29">
        <v>26.4</v>
      </c>
      <c r="I288" s="29">
        <v>39.6</v>
      </c>
    </row>
    <row r="289" spans="1:9" ht="12.75">
      <c r="A289" s="34" t="s">
        <v>895</v>
      </c>
      <c r="B289" s="32" t="s">
        <v>32</v>
      </c>
      <c r="C289" s="26" t="s">
        <v>896</v>
      </c>
      <c r="D289" s="26" t="s">
        <v>780</v>
      </c>
      <c r="E289" s="26" t="s">
        <v>821</v>
      </c>
      <c r="F289" s="27">
        <v>3</v>
      </c>
      <c r="G289" s="29">
        <v>66</v>
      </c>
      <c r="H289" s="29">
        <v>26.4</v>
      </c>
      <c r="I289" s="29">
        <v>39.6</v>
      </c>
    </row>
    <row r="290" spans="1:9" ht="25.5">
      <c r="A290" s="34" t="s">
        <v>897</v>
      </c>
      <c r="B290" s="32" t="s">
        <v>32</v>
      </c>
      <c r="C290" s="26" t="s">
        <v>898</v>
      </c>
      <c r="D290" s="26" t="s">
        <v>279</v>
      </c>
      <c r="E290" s="26" t="s">
        <v>899</v>
      </c>
      <c r="F290" s="27">
        <v>3</v>
      </c>
      <c r="G290" s="29">
        <v>66</v>
      </c>
      <c r="H290" s="29">
        <v>26.4</v>
      </c>
      <c r="I290" s="29">
        <v>39.6</v>
      </c>
    </row>
    <row r="291" spans="1:9" ht="12.75">
      <c r="A291" s="34" t="s">
        <v>900</v>
      </c>
      <c r="B291" s="32" t="s">
        <v>32</v>
      </c>
      <c r="C291" s="26" t="s">
        <v>901</v>
      </c>
      <c r="D291" s="26" t="s">
        <v>902</v>
      </c>
      <c r="E291" s="26" t="s">
        <v>190</v>
      </c>
      <c r="F291" s="27">
        <v>4</v>
      </c>
      <c r="G291" s="29">
        <v>88</v>
      </c>
      <c r="H291" s="29">
        <v>35.200000000000003</v>
      </c>
      <c r="I291" s="29">
        <v>52.8</v>
      </c>
    </row>
    <row r="292" spans="1:9" ht="12.75">
      <c r="A292" s="34" t="s">
        <v>903</v>
      </c>
      <c r="B292" s="32" t="s">
        <v>63</v>
      </c>
      <c r="C292" s="26" t="s">
        <v>904</v>
      </c>
      <c r="D292" s="26" t="s">
        <v>197</v>
      </c>
      <c r="E292" s="26" t="s">
        <v>30</v>
      </c>
      <c r="F292" s="27">
        <v>3.5</v>
      </c>
      <c r="G292" s="29">
        <v>52.5</v>
      </c>
      <c r="H292" s="29">
        <v>21</v>
      </c>
      <c r="I292" s="29">
        <v>31.5</v>
      </c>
    </row>
    <row r="293" spans="1:9" ht="12.75">
      <c r="A293" s="24" t="s">
        <v>905</v>
      </c>
      <c r="B293" s="32" t="s">
        <v>63</v>
      </c>
      <c r="C293" s="26" t="s">
        <v>906</v>
      </c>
      <c r="D293" s="26" t="s">
        <v>907</v>
      </c>
      <c r="E293" s="26" t="s">
        <v>908</v>
      </c>
      <c r="F293" s="30">
        <v>2</v>
      </c>
      <c r="G293" s="29">
        <v>30</v>
      </c>
      <c r="H293" s="29">
        <v>12</v>
      </c>
      <c r="I293" s="29">
        <v>18</v>
      </c>
    </row>
    <row r="294" spans="1:9" ht="25.5">
      <c r="A294" s="24" t="s">
        <v>909</v>
      </c>
      <c r="B294" s="32" t="s">
        <v>63</v>
      </c>
      <c r="C294" s="26" t="s">
        <v>910</v>
      </c>
      <c r="D294" s="26" t="s">
        <v>126</v>
      </c>
      <c r="E294" s="26" t="s">
        <v>30</v>
      </c>
      <c r="F294" s="27">
        <v>3.5</v>
      </c>
      <c r="G294" s="29">
        <v>52.5</v>
      </c>
      <c r="H294" s="29">
        <v>21</v>
      </c>
      <c r="I294" s="29">
        <v>31.5</v>
      </c>
    </row>
    <row r="295" spans="1:9" ht="12.75">
      <c r="A295" s="24" t="s">
        <v>911</v>
      </c>
      <c r="B295" s="32" t="s">
        <v>63</v>
      </c>
      <c r="C295" s="26" t="s">
        <v>912</v>
      </c>
      <c r="D295" s="26" t="s">
        <v>913</v>
      </c>
      <c r="E295" s="26" t="s">
        <v>70</v>
      </c>
      <c r="F295" s="27">
        <v>3</v>
      </c>
      <c r="G295" s="29">
        <v>45</v>
      </c>
      <c r="H295" s="29">
        <v>18</v>
      </c>
      <c r="I295" s="29">
        <v>27</v>
      </c>
    </row>
    <row r="296" spans="1:9" ht="12.75">
      <c r="A296" s="34" t="s">
        <v>914</v>
      </c>
      <c r="B296" s="32" t="s">
        <v>63</v>
      </c>
      <c r="C296" s="26" t="s">
        <v>915</v>
      </c>
      <c r="D296" s="26" t="s">
        <v>512</v>
      </c>
      <c r="E296" s="26" t="s">
        <v>70</v>
      </c>
      <c r="F296" s="30">
        <v>3</v>
      </c>
      <c r="G296" s="29">
        <v>45</v>
      </c>
      <c r="H296" s="29">
        <v>18</v>
      </c>
      <c r="I296" s="29">
        <v>27</v>
      </c>
    </row>
    <row r="297" spans="1:9" ht="12.75">
      <c r="A297" s="34" t="s">
        <v>916</v>
      </c>
      <c r="B297" s="32" t="s">
        <v>63</v>
      </c>
      <c r="C297" s="26" t="s">
        <v>917</v>
      </c>
      <c r="D297" s="26" t="s">
        <v>918</v>
      </c>
      <c r="E297" s="26" t="s">
        <v>584</v>
      </c>
      <c r="F297" s="27">
        <v>2.5</v>
      </c>
      <c r="G297" s="29">
        <v>37.5</v>
      </c>
      <c r="H297" s="29">
        <v>15</v>
      </c>
      <c r="I297" s="29">
        <v>22.5</v>
      </c>
    </row>
    <row r="298" spans="1:9" ht="12.75">
      <c r="A298" s="34" t="s">
        <v>919</v>
      </c>
      <c r="B298" s="32" t="s">
        <v>63</v>
      </c>
      <c r="C298" s="26" t="s">
        <v>920</v>
      </c>
      <c r="D298" s="26" t="s">
        <v>921</v>
      </c>
      <c r="E298" s="26" t="s">
        <v>584</v>
      </c>
      <c r="F298" s="30">
        <v>2.5</v>
      </c>
      <c r="G298" s="29">
        <v>37.5</v>
      </c>
      <c r="H298" s="29">
        <v>15</v>
      </c>
      <c r="I298" s="29">
        <v>22.5</v>
      </c>
    </row>
    <row r="299" spans="1:9" ht="12.75">
      <c r="A299" s="24" t="s">
        <v>922</v>
      </c>
      <c r="B299" s="32" t="s">
        <v>63</v>
      </c>
      <c r="C299" s="26" t="s">
        <v>923</v>
      </c>
      <c r="D299" s="26" t="s">
        <v>213</v>
      </c>
      <c r="E299" s="26" t="s">
        <v>70</v>
      </c>
      <c r="F299" s="30">
        <v>3</v>
      </c>
      <c r="G299" s="29">
        <v>45</v>
      </c>
      <c r="H299" s="29">
        <v>18</v>
      </c>
      <c r="I299" s="29">
        <v>27</v>
      </c>
    </row>
    <row r="300" spans="1:9" ht="12.75">
      <c r="A300" s="24" t="s">
        <v>924</v>
      </c>
      <c r="B300" s="32" t="s">
        <v>41</v>
      </c>
      <c r="C300" s="26" t="s">
        <v>925</v>
      </c>
      <c r="D300" s="26" t="s">
        <v>264</v>
      </c>
      <c r="E300" s="26" t="s">
        <v>70</v>
      </c>
      <c r="F300" s="30">
        <v>3.5</v>
      </c>
      <c r="G300" s="29">
        <v>52.5</v>
      </c>
      <c r="H300" s="29">
        <v>21</v>
      </c>
      <c r="I300" s="29">
        <v>31.5</v>
      </c>
    </row>
    <row r="301" spans="1:9" ht="12.75">
      <c r="A301" s="24" t="s">
        <v>926</v>
      </c>
      <c r="B301" s="25" t="s">
        <v>41</v>
      </c>
      <c r="C301" s="25" t="s">
        <v>927</v>
      </c>
      <c r="D301" s="26" t="s">
        <v>928</v>
      </c>
      <c r="E301" s="26" t="s">
        <v>239</v>
      </c>
      <c r="F301" s="30">
        <v>3</v>
      </c>
      <c r="G301" s="28">
        <v>45</v>
      </c>
      <c r="H301" s="29">
        <v>18</v>
      </c>
      <c r="I301" s="28">
        <v>27</v>
      </c>
    </row>
    <row r="302" spans="1:9" ht="25.5">
      <c r="A302" s="24" t="s">
        <v>929</v>
      </c>
      <c r="B302" s="32" t="s">
        <v>41</v>
      </c>
      <c r="C302" s="26" t="s">
        <v>930</v>
      </c>
      <c r="D302" s="34" t="s">
        <v>931</v>
      </c>
      <c r="E302" s="26" t="s">
        <v>61</v>
      </c>
      <c r="F302" s="27">
        <v>3</v>
      </c>
      <c r="G302" s="29">
        <v>45</v>
      </c>
      <c r="H302" s="29">
        <v>18</v>
      </c>
      <c r="I302" s="29">
        <v>27</v>
      </c>
    </row>
    <row r="303" spans="1:9" ht="25.5">
      <c r="A303" s="24" t="s">
        <v>932</v>
      </c>
      <c r="B303" s="32" t="s">
        <v>41</v>
      </c>
      <c r="C303" s="26" t="s">
        <v>933</v>
      </c>
      <c r="D303" s="26" t="s">
        <v>934</v>
      </c>
      <c r="E303" s="26" t="s">
        <v>61</v>
      </c>
      <c r="F303" s="30">
        <v>3</v>
      </c>
      <c r="G303" s="29">
        <v>45</v>
      </c>
      <c r="H303" s="29">
        <v>18</v>
      </c>
      <c r="I303" s="29">
        <v>27</v>
      </c>
    </row>
    <row r="304" spans="1:9" ht="25.5">
      <c r="A304" s="24" t="s">
        <v>935</v>
      </c>
      <c r="B304" s="32" t="s">
        <v>41</v>
      </c>
      <c r="C304" s="26" t="s">
        <v>936</v>
      </c>
      <c r="D304" s="34" t="s">
        <v>937</v>
      </c>
      <c r="E304" s="26" t="s">
        <v>61</v>
      </c>
      <c r="F304" s="30">
        <v>6</v>
      </c>
      <c r="G304" s="29">
        <v>90</v>
      </c>
      <c r="H304" s="29">
        <v>36</v>
      </c>
      <c r="I304" s="29">
        <v>54</v>
      </c>
    </row>
    <row r="305" spans="1:9" ht="25.5">
      <c r="A305" s="24" t="s">
        <v>938</v>
      </c>
      <c r="B305" s="32" t="s">
        <v>41</v>
      </c>
      <c r="C305" s="26" t="s">
        <v>939</v>
      </c>
      <c r="D305" s="26" t="s">
        <v>940</v>
      </c>
      <c r="E305" s="26" t="s">
        <v>941</v>
      </c>
      <c r="F305" s="37">
        <v>3.5</v>
      </c>
      <c r="G305" s="29">
        <v>52.5</v>
      </c>
      <c r="H305" s="29">
        <v>21</v>
      </c>
      <c r="I305" s="29">
        <v>31.5</v>
      </c>
    </row>
    <row r="306" spans="1:9" ht="25.5">
      <c r="A306" s="24" t="s">
        <v>942</v>
      </c>
      <c r="B306" s="32" t="s">
        <v>41</v>
      </c>
      <c r="C306" s="26" t="s">
        <v>943</v>
      </c>
      <c r="D306" s="26" t="s">
        <v>944</v>
      </c>
      <c r="E306" s="26" t="s">
        <v>342</v>
      </c>
      <c r="F306" s="27">
        <v>3</v>
      </c>
      <c r="G306" s="29">
        <v>45</v>
      </c>
      <c r="H306" s="29">
        <v>18</v>
      </c>
      <c r="I306" s="29">
        <v>27</v>
      </c>
    </row>
    <row r="307" spans="1:9" ht="38.25">
      <c r="A307" s="24" t="s">
        <v>945</v>
      </c>
      <c r="B307" s="32" t="s">
        <v>101</v>
      </c>
      <c r="C307" s="26" t="s">
        <v>946</v>
      </c>
      <c r="D307" s="26" t="s">
        <v>947</v>
      </c>
      <c r="E307" s="26" t="s">
        <v>948</v>
      </c>
      <c r="F307" s="30">
        <v>2</v>
      </c>
      <c r="G307" s="29">
        <v>30</v>
      </c>
      <c r="H307" s="29">
        <v>12</v>
      </c>
      <c r="I307" s="29">
        <v>18</v>
      </c>
    </row>
    <row r="308" spans="1:9" ht="38.25">
      <c r="A308" s="24" t="s">
        <v>949</v>
      </c>
      <c r="B308" s="32" t="s">
        <v>101</v>
      </c>
      <c r="C308" s="26" t="s">
        <v>950</v>
      </c>
      <c r="D308" s="26" t="s">
        <v>95</v>
      </c>
      <c r="E308" s="26" t="s">
        <v>948</v>
      </c>
      <c r="F308" s="27">
        <v>3.5</v>
      </c>
      <c r="G308" s="29">
        <v>52.5</v>
      </c>
      <c r="H308" s="29">
        <v>21</v>
      </c>
      <c r="I308" s="29">
        <v>31.5</v>
      </c>
    </row>
    <row r="309" spans="1:9" ht="38.25">
      <c r="A309" s="34" t="s">
        <v>951</v>
      </c>
      <c r="B309" s="32" t="s">
        <v>101</v>
      </c>
      <c r="C309" s="26" t="s">
        <v>952</v>
      </c>
      <c r="D309" s="26" t="s">
        <v>197</v>
      </c>
      <c r="E309" s="26" t="s">
        <v>953</v>
      </c>
      <c r="F309" s="27">
        <v>3.5</v>
      </c>
      <c r="G309" s="29">
        <v>52.5</v>
      </c>
      <c r="H309" s="29">
        <v>21</v>
      </c>
      <c r="I309" s="29">
        <v>31.5</v>
      </c>
    </row>
    <row r="310" spans="1:9" ht="25.5">
      <c r="A310" s="34" t="s">
        <v>954</v>
      </c>
      <c r="B310" s="32" t="s">
        <v>101</v>
      </c>
      <c r="C310" s="26" t="s">
        <v>955</v>
      </c>
      <c r="D310" s="26" t="s">
        <v>820</v>
      </c>
      <c r="E310" s="26" t="s">
        <v>61</v>
      </c>
      <c r="F310" s="27">
        <v>7</v>
      </c>
      <c r="G310" s="29">
        <v>105</v>
      </c>
      <c r="H310" s="29">
        <v>42</v>
      </c>
      <c r="I310" s="29">
        <v>63</v>
      </c>
    </row>
    <row r="311" spans="1:9" ht="25.5">
      <c r="A311" s="34" t="s">
        <v>956</v>
      </c>
      <c r="B311" s="32" t="s">
        <v>101</v>
      </c>
      <c r="C311" s="26" t="s">
        <v>957</v>
      </c>
      <c r="D311" s="26" t="s">
        <v>958</v>
      </c>
      <c r="E311" s="26" t="s">
        <v>959</v>
      </c>
      <c r="F311" s="30">
        <v>6.5</v>
      </c>
      <c r="G311" s="29">
        <v>97.5</v>
      </c>
      <c r="H311" s="29">
        <v>39</v>
      </c>
      <c r="I311" s="29">
        <v>58.5</v>
      </c>
    </row>
    <row r="312" spans="1:9" ht="25.5">
      <c r="A312" s="24" t="s">
        <v>960</v>
      </c>
      <c r="B312" s="32" t="s">
        <v>41</v>
      </c>
      <c r="C312" s="26" t="s">
        <v>961</v>
      </c>
      <c r="D312" s="26" t="s">
        <v>98</v>
      </c>
      <c r="E312" s="26" t="s">
        <v>962</v>
      </c>
      <c r="F312" s="30">
        <v>3</v>
      </c>
      <c r="G312" s="29">
        <v>45</v>
      </c>
      <c r="H312" s="29">
        <v>18</v>
      </c>
      <c r="I312" s="29">
        <v>27</v>
      </c>
    </row>
    <row r="313" spans="1:9" ht="51">
      <c r="A313" s="24" t="s">
        <v>963</v>
      </c>
      <c r="B313" s="32" t="s">
        <v>267</v>
      </c>
      <c r="C313" s="26" t="s">
        <v>964</v>
      </c>
      <c r="D313" s="26" t="s">
        <v>965</v>
      </c>
      <c r="E313" s="26" t="s">
        <v>70</v>
      </c>
      <c r="F313" s="27">
        <v>12</v>
      </c>
      <c r="G313" s="29">
        <v>276</v>
      </c>
      <c r="H313" s="29">
        <v>110.4</v>
      </c>
      <c r="I313" s="29">
        <v>165.6</v>
      </c>
    </row>
    <row r="314" spans="1:9" ht="25.5">
      <c r="A314" s="24" t="s">
        <v>966</v>
      </c>
      <c r="B314" s="32" t="s">
        <v>267</v>
      </c>
      <c r="C314" s="26" t="s">
        <v>967</v>
      </c>
      <c r="D314" s="34" t="s">
        <v>968</v>
      </c>
      <c r="E314" s="26" t="s">
        <v>414</v>
      </c>
      <c r="F314" s="30">
        <v>8</v>
      </c>
      <c r="G314" s="29">
        <v>184</v>
      </c>
      <c r="H314" s="29">
        <v>73.600000000000009</v>
      </c>
      <c r="I314" s="29">
        <v>110.39999999999999</v>
      </c>
    </row>
    <row r="315" spans="1:9" ht="25.5">
      <c r="A315" s="24" t="s">
        <v>969</v>
      </c>
      <c r="B315" s="32" t="s">
        <v>63</v>
      </c>
      <c r="C315" s="26" t="s">
        <v>970</v>
      </c>
      <c r="D315" s="34" t="s">
        <v>971</v>
      </c>
      <c r="E315" s="26" t="s">
        <v>972</v>
      </c>
      <c r="F315" s="30">
        <v>12</v>
      </c>
      <c r="G315" s="29">
        <v>180</v>
      </c>
      <c r="H315" s="29">
        <v>72</v>
      </c>
      <c r="I315" s="29">
        <v>108</v>
      </c>
    </row>
    <row r="316" spans="1:9" ht="25.5">
      <c r="A316" s="24" t="s">
        <v>973</v>
      </c>
      <c r="B316" s="32" t="s">
        <v>63</v>
      </c>
      <c r="C316" s="26" t="s">
        <v>974</v>
      </c>
      <c r="D316" s="34" t="s">
        <v>975</v>
      </c>
      <c r="E316" s="26" t="s">
        <v>976</v>
      </c>
      <c r="F316" s="27">
        <v>2</v>
      </c>
      <c r="G316" s="29">
        <v>30</v>
      </c>
      <c r="H316" s="29">
        <v>12</v>
      </c>
      <c r="I316" s="29">
        <v>18</v>
      </c>
    </row>
    <row r="317" spans="1:9" ht="51">
      <c r="A317" s="24" t="s">
        <v>977</v>
      </c>
      <c r="B317" s="32" t="s">
        <v>63</v>
      </c>
      <c r="C317" s="26" t="s">
        <v>978</v>
      </c>
      <c r="D317" s="34" t="s">
        <v>979</v>
      </c>
      <c r="E317" s="26" t="s">
        <v>70</v>
      </c>
      <c r="F317" s="30">
        <v>3</v>
      </c>
      <c r="G317" s="29">
        <v>45</v>
      </c>
      <c r="H317" s="29">
        <v>18</v>
      </c>
      <c r="I317" s="29">
        <v>27</v>
      </c>
    </row>
    <row r="318" spans="1:9" ht="38.25">
      <c r="A318" s="24" t="s">
        <v>980</v>
      </c>
      <c r="B318" s="32" t="s">
        <v>41</v>
      </c>
      <c r="C318" s="26" t="s">
        <v>981</v>
      </c>
      <c r="D318" s="34" t="s">
        <v>982</v>
      </c>
      <c r="E318" s="26" t="s">
        <v>70</v>
      </c>
      <c r="F318" s="30">
        <v>3.5</v>
      </c>
      <c r="G318" s="29">
        <v>52.5</v>
      </c>
      <c r="H318" s="29">
        <v>21</v>
      </c>
      <c r="I318" s="29">
        <v>31.5</v>
      </c>
    </row>
    <row r="319" spans="1:9" ht="25.5">
      <c r="A319" s="24" t="s">
        <v>983</v>
      </c>
      <c r="B319" s="32" t="s">
        <v>41</v>
      </c>
      <c r="C319" s="26" t="s">
        <v>984</v>
      </c>
      <c r="D319" s="34" t="s">
        <v>985</v>
      </c>
      <c r="E319" s="26" t="s">
        <v>986</v>
      </c>
      <c r="F319" s="27">
        <v>10</v>
      </c>
      <c r="G319" s="29">
        <v>150</v>
      </c>
      <c r="H319" s="29">
        <v>60</v>
      </c>
      <c r="I319" s="29">
        <v>90</v>
      </c>
    </row>
    <row r="320" spans="1:9" ht="12.75">
      <c r="A320" s="24" t="s">
        <v>987</v>
      </c>
      <c r="B320" s="32" t="s">
        <v>41</v>
      </c>
      <c r="C320" s="26" t="s">
        <v>988</v>
      </c>
      <c r="D320" s="34" t="s">
        <v>989</v>
      </c>
      <c r="E320" s="26" t="s">
        <v>70</v>
      </c>
      <c r="F320" s="30">
        <v>4.5</v>
      </c>
      <c r="G320" s="29">
        <v>67.5</v>
      </c>
      <c r="H320" s="29">
        <v>27</v>
      </c>
      <c r="I320" s="29">
        <v>40.5</v>
      </c>
    </row>
    <row r="321" spans="1:9" ht="25.5">
      <c r="A321" s="24" t="s">
        <v>990</v>
      </c>
      <c r="B321" s="32" t="s">
        <v>41</v>
      </c>
      <c r="C321" s="26" t="s">
        <v>991</v>
      </c>
      <c r="D321" s="34" t="s">
        <v>992</v>
      </c>
      <c r="E321" s="26" t="s">
        <v>61</v>
      </c>
      <c r="F321" s="30">
        <v>6.5</v>
      </c>
      <c r="G321" s="29">
        <v>97.5</v>
      </c>
      <c r="H321" s="29">
        <v>39</v>
      </c>
      <c r="I321" s="29">
        <v>58.5</v>
      </c>
    </row>
    <row r="322" spans="1:9" ht="12.75">
      <c r="A322" s="24" t="s">
        <v>993</v>
      </c>
      <c r="B322" s="32" t="s">
        <v>41</v>
      </c>
      <c r="C322" s="26" t="s">
        <v>994</v>
      </c>
      <c r="D322" s="26" t="s">
        <v>95</v>
      </c>
      <c r="E322" s="26" t="s">
        <v>35</v>
      </c>
      <c r="F322" s="27">
        <v>3.5</v>
      </c>
      <c r="G322" s="29">
        <v>52.5</v>
      </c>
      <c r="H322" s="29">
        <v>0</v>
      </c>
      <c r="I322" s="29">
        <v>31.5</v>
      </c>
    </row>
    <row r="323" spans="1:9" ht="25.5">
      <c r="A323" s="34" t="s">
        <v>995</v>
      </c>
      <c r="B323" s="32" t="s">
        <v>101</v>
      </c>
      <c r="C323" s="26" t="s">
        <v>996</v>
      </c>
      <c r="D323" s="26" t="s">
        <v>997</v>
      </c>
      <c r="E323" s="26" t="s">
        <v>70</v>
      </c>
      <c r="F323" s="38">
        <v>3.5</v>
      </c>
      <c r="G323" s="29">
        <v>52.5</v>
      </c>
      <c r="H323" s="29">
        <v>21</v>
      </c>
      <c r="I323" s="29">
        <v>31.5</v>
      </c>
    </row>
    <row r="324" spans="1:9" ht="24">
      <c r="A324" s="39" t="s">
        <v>998</v>
      </c>
      <c r="B324" s="40" t="s">
        <v>267</v>
      </c>
      <c r="C324" s="41" t="s">
        <v>999</v>
      </c>
      <c r="D324" s="41" t="s">
        <v>1000</v>
      </c>
      <c r="E324" s="41" t="s">
        <v>1001</v>
      </c>
      <c r="F324" s="42">
        <v>7</v>
      </c>
      <c r="G324" s="43">
        <v>161</v>
      </c>
      <c r="H324" s="43">
        <v>64.400000000000006</v>
      </c>
      <c r="I324" s="43">
        <v>96.6</v>
      </c>
    </row>
    <row r="325" spans="1:9" ht="24">
      <c r="A325" s="39" t="s">
        <v>1002</v>
      </c>
      <c r="B325" s="40" t="s">
        <v>32</v>
      </c>
      <c r="C325" s="41" t="s">
        <v>1003</v>
      </c>
      <c r="D325" s="41" t="s">
        <v>1004</v>
      </c>
      <c r="E325" s="41" t="s">
        <v>1005</v>
      </c>
      <c r="F325" s="42">
        <v>9</v>
      </c>
      <c r="G325" s="43">
        <v>198</v>
      </c>
      <c r="H325" s="43">
        <v>79.2</v>
      </c>
      <c r="I325" s="43">
        <v>118.8</v>
      </c>
    </row>
    <row r="326" spans="1:9">
      <c r="A326" s="39" t="s">
        <v>1006</v>
      </c>
      <c r="B326" s="40" t="s">
        <v>41</v>
      </c>
      <c r="C326" s="41" t="s">
        <v>1007</v>
      </c>
      <c r="D326" s="41" t="s">
        <v>1008</v>
      </c>
      <c r="E326" s="41" t="s">
        <v>1005</v>
      </c>
      <c r="F326" s="42">
        <v>6</v>
      </c>
      <c r="G326" s="43">
        <v>90</v>
      </c>
      <c r="H326" s="43">
        <v>36</v>
      </c>
      <c r="I326" s="43">
        <v>54</v>
      </c>
    </row>
    <row r="327" spans="1:9" ht="24">
      <c r="A327" s="39" t="s">
        <v>1009</v>
      </c>
      <c r="B327" s="40" t="s">
        <v>101</v>
      </c>
      <c r="C327" s="41" t="s">
        <v>1010</v>
      </c>
      <c r="D327" s="26" t="s">
        <v>98</v>
      </c>
      <c r="E327" s="41" t="s">
        <v>1011</v>
      </c>
      <c r="F327" s="42">
        <v>6</v>
      </c>
      <c r="G327" s="43">
        <v>90</v>
      </c>
      <c r="H327" s="43">
        <v>36</v>
      </c>
      <c r="I327" s="43">
        <v>54</v>
      </c>
    </row>
    <row r="328" spans="1:9">
      <c r="A328" s="39" t="s">
        <v>1012</v>
      </c>
      <c r="B328" s="40" t="s">
        <v>267</v>
      </c>
      <c r="C328" s="41" t="s">
        <v>1013</v>
      </c>
      <c r="D328" s="41" t="s">
        <v>1014</v>
      </c>
      <c r="E328" s="41" t="s">
        <v>414</v>
      </c>
      <c r="F328" s="42">
        <v>9</v>
      </c>
      <c r="G328" s="43">
        <v>207</v>
      </c>
      <c r="H328" s="43">
        <v>82.800000000000011</v>
      </c>
      <c r="I328" s="43">
        <v>124.19999999999999</v>
      </c>
    </row>
    <row r="329" spans="1:9">
      <c r="A329" s="39" t="s">
        <v>1015</v>
      </c>
      <c r="B329" s="40" t="s">
        <v>267</v>
      </c>
      <c r="C329" s="41" t="s">
        <v>1016</v>
      </c>
      <c r="D329" s="41" t="s">
        <v>1014</v>
      </c>
      <c r="E329" s="41" t="s">
        <v>138</v>
      </c>
      <c r="F329" s="42">
        <v>9</v>
      </c>
      <c r="G329" s="43">
        <v>207</v>
      </c>
      <c r="H329" s="43">
        <v>82.800000000000011</v>
      </c>
      <c r="I329" s="43">
        <v>124.19999999999999</v>
      </c>
    </row>
    <row r="330" spans="1:9" ht="36">
      <c r="A330" s="39" t="s">
        <v>1017</v>
      </c>
      <c r="B330" s="40" t="s">
        <v>32</v>
      </c>
      <c r="C330" s="41" t="s">
        <v>1018</v>
      </c>
      <c r="D330" s="41" t="s">
        <v>1019</v>
      </c>
      <c r="E330" s="41" t="s">
        <v>1005</v>
      </c>
      <c r="F330" s="42">
        <v>6</v>
      </c>
      <c r="G330" s="43">
        <v>132</v>
      </c>
      <c r="H330" s="43">
        <v>52.8</v>
      </c>
      <c r="I330" s="43">
        <v>79.2</v>
      </c>
    </row>
    <row r="331" spans="1:9">
      <c r="A331" s="39" t="s">
        <v>1020</v>
      </c>
      <c r="B331" s="40" t="s">
        <v>267</v>
      </c>
      <c r="C331" s="41" t="s">
        <v>1021</v>
      </c>
      <c r="D331" s="41" t="s">
        <v>1022</v>
      </c>
      <c r="E331" s="41" t="s">
        <v>190</v>
      </c>
      <c r="F331" s="42">
        <v>3</v>
      </c>
      <c r="G331" s="43">
        <v>69</v>
      </c>
      <c r="H331" s="43">
        <v>27.6</v>
      </c>
      <c r="I331" s="43">
        <v>41.4</v>
      </c>
    </row>
    <row r="332" spans="1:9" ht="24">
      <c r="A332" s="39" t="s">
        <v>1023</v>
      </c>
      <c r="B332" s="40" t="s">
        <v>267</v>
      </c>
      <c r="C332" s="41" t="s">
        <v>1024</v>
      </c>
      <c r="D332" s="41" t="s">
        <v>1025</v>
      </c>
      <c r="E332" s="41" t="s">
        <v>138</v>
      </c>
      <c r="F332" s="42">
        <v>4</v>
      </c>
      <c r="G332" s="43">
        <v>92</v>
      </c>
      <c r="H332" s="43">
        <v>36.800000000000004</v>
      </c>
      <c r="I332" s="43">
        <v>55.199999999999996</v>
      </c>
    </row>
    <row r="333" spans="1:9">
      <c r="A333" s="39" t="s">
        <v>1026</v>
      </c>
      <c r="B333" s="40" t="s">
        <v>267</v>
      </c>
      <c r="C333" s="41" t="s">
        <v>1027</v>
      </c>
      <c r="D333" s="41" t="s">
        <v>1028</v>
      </c>
      <c r="E333" s="41" t="s">
        <v>190</v>
      </c>
      <c r="F333" s="42">
        <v>6</v>
      </c>
      <c r="G333" s="43">
        <v>138</v>
      </c>
      <c r="H333" s="43">
        <v>55.2</v>
      </c>
      <c r="I333" s="43">
        <v>82.8</v>
      </c>
    </row>
    <row r="334" spans="1:9" ht="24">
      <c r="A334" s="39" t="s">
        <v>1029</v>
      </c>
      <c r="B334" s="40" t="s">
        <v>267</v>
      </c>
      <c r="C334" s="41" t="s">
        <v>1030</v>
      </c>
      <c r="D334" s="41" t="s">
        <v>783</v>
      </c>
      <c r="E334" s="41" t="s">
        <v>138</v>
      </c>
      <c r="F334" s="42">
        <v>6</v>
      </c>
      <c r="G334" s="43">
        <v>138</v>
      </c>
      <c r="H334" s="43">
        <v>55.2</v>
      </c>
      <c r="I334" s="43">
        <v>82.8</v>
      </c>
    </row>
    <row r="335" spans="1:9" ht="24">
      <c r="A335" s="39" t="s">
        <v>1031</v>
      </c>
      <c r="B335" s="40" t="s">
        <v>267</v>
      </c>
      <c r="C335" s="41" t="s">
        <v>1032</v>
      </c>
      <c r="D335" s="41" t="s">
        <v>1033</v>
      </c>
      <c r="E335" s="41" t="s">
        <v>138</v>
      </c>
      <c r="F335" s="42">
        <v>9</v>
      </c>
      <c r="G335" s="43">
        <v>207</v>
      </c>
      <c r="H335" s="43">
        <v>82.800000000000011</v>
      </c>
      <c r="I335" s="43">
        <v>124.19999999999999</v>
      </c>
    </row>
    <row r="336" spans="1:9">
      <c r="A336" s="39" t="s">
        <v>1034</v>
      </c>
      <c r="B336" s="40" t="s">
        <v>267</v>
      </c>
      <c r="C336" s="41" t="s">
        <v>1035</v>
      </c>
      <c r="D336" s="41" t="s">
        <v>1036</v>
      </c>
      <c r="E336" s="41" t="s">
        <v>138</v>
      </c>
      <c r="F336" s="42">
        <v>1.5</v>
      </c>
      <c r="G336" s="43">
        <v>35</v>
      </c>
      <c r="H336" s="43">
        <v>14</v>
      </c>
      <c r="I336" s="43">
        <v>21</v>
      </c>
    </row>
  </sheetData>
  <sheetProtection selectLockedCells="1"/>
  <autoFilter ref="A9:I336" xr:uid="{CEA4D042-8B6B-46AF-9863-5758E6600399}"/>
  <mergeCells count="4">
    <mergeCell ref="C4:I4"/>
    <mergeCell ref="C5:I5"/>
    <mergeCell ref="C6:I6"/>
    <mergeCell ref="G8:I8"/>
  </mergeCells>
  <conditionalFormatting sqref="A324:A1048576 G1:I1 A1:A9 C7 E7 G7 I7">
    <cfRule type="duplicateValues" dxfId="53" priority="49"/>
  </conditionalFormatting>
  <conditionalFormatting sqref="A303 A305:A312">
    <cfRule type="duplicateValues" dxfId="52" priority="48"/>
  </conditionalFormatting>
  <conditionalFormatting sqref="A304">
    <cfRule type="duplicateValues" dxfId="51" priority="47"/>
  </conditionalFormatting>
  <conditionalFormatting sqref="A127 A129 A131:A132">
    <cfRule type="duplicateValues" dxfId="50" priority="46"/>
  </conditionalFormatting>
  <conditionalFormatting sqref="A127">
    <cfRule type="duplicateValues" dxfId="49" priority="45"/>
  </conditionalFormatting>
  <conditionalFormatting sqref="A128">
    <cfRule type="duplicateValues" dxfId="48" priority="44"/>
  </conditionalFormatting>
  <conditionalFormatting sqref="A128">
    <cfRule type="duplicateValues" dxfId="47" priority="43"/>
  </conditionalFormatting>
  <conditionalFormatting sqref="A130">
    <cfRule type="duplicateValues" dxfId="46" priority="42"/>
  </conditionalFormatting>
  <conditionalFormatting sqref="A130">
    <cfRule type="duplicateValues" dxfId="45" priority="41"/>
  </conditionalFormatting>
  <conditionalFormatting sqref="A239">
    <cfRule type="duplicateValues" dxfId="44" priority="39"/>
  </conditionalFormatting>
  <conditionalFormatting sqref="A239">
    <cfRule type="duplicateValues" dxfId="43" priority="38"/>
  </conditionalFormatting>
  <conditionalFormatting sqref="A177:A194">
    <cfRule type="duplicateValues" dxfId="42" priority="40"/>
  </conditionalFormatting>
  <conditionalFormatting sqref="A288 A285:A286 A268 A278 A272 A290 A293:A299 A256:A258 A260 A262:A263">
    <cfRule type="duplicateValues" dxfId="41" priority="36"/>
  </conditionalFormatting>
  <conditionalFormatting sqref="A276">
    <cfRule type="duplicateValues" dxfId="40" priority="35"/>
  </conditionalFormatting>
  <conditionalFormatting sqref="A261">
    <cfRule type="duplicateValues" dxfId="39" priority="34"/>
  </conditionalFormatting>
  <conditionalFormatting sqref="A270">
    <cfRule type="duplicateValues" dxfId="38" priority="33"/>
  </conditionalFormatting>
  <conditionalFormatting sqref="A274">
    <cfRule type="duplicateValues" dxfId="37" priority="32"/>
  </conditionalFormatting>
  <conditionalFormatting sqref="A280">
    <cfRule type="duplicateValues" dxfId="36" priority="31"/>
  </conditionalFormatting>
  <conditionalFormatting sqref="A284">
    <cfRule type="duplicateValues" dxfId="35" priority="30"/>
  </conditionalFormatting>
  <conditionalFormatting sqref="A287">
    <cfRule type="duplicateValues" dxfId="34" priority="29"/>
  </conditionalFormatting>
  <conditionalFormatting sqref="A289">
    <cfRule type="duplicateValues" dxfId="33" priority="28"/>
  </conditionalFormatting>
  <conditionalFormatting sqref="A291">
    <cfRule type="duplicateValues" dxfId="32" priority="27"/>
  </conditionalFormatting>
  <conditionalFormatting sqref="A259">
    <cfRule type="duplicateValues" dxfId="31" priority="26"/>
  </conditionalFormatting>
  <conditionalFormatting sqref="A267">
    <cfRule type="duplicateValues" dxfId="30" priority="25"/>
  </conditionalFormatting>
  <conditionalFormatting sqref="A264:A266">
    <cfRule type="duplicateValues" dxfId="29" priority="24"/>
  </conditionalFormatting>
  <conditionalFormatting sqref="A269">
    <cfRule type="duplicateValues" dxfId="28" priority="23"/>
  </conditionalFormatting>
  <conditionalFormatting sqref="A271">
    <cfRule type="duplicateValues" dxfId="27" priority="22"/>
  </conditionalFormatting>
  <conditionalFormatting sqref="A273">
    <cfRule type="duplicateValues" dxfId="26" priority="21"/>
  </conditionalFormatting>
  <conditionalFormatting sqref="A275">
    <cfRule type="duplicateValues" dxfId="25" priority="20"/>
  </conditionalFormatting>
  <conditionalFormatting sqref="A277">
    <cfRule type="duplicateValues" dxfId="24" priority="19"/>
  </conditionalFormatting>
  <conditionalFormatting sqref="A279">
    <cfRule type="duplicateValues" dxfId="23" priority="18"/>
  </conditionalFormatting>
  <conditionalFormatting sqref="A281">
    <cfRule type="duplicateValues" dxfId="22" priority="17"/>
  </conditionalFormatting>
  <conditionalFormatting sqref="A292">
    <cfRule type="duplicateValues" dxfId="21" priority="37"/>
  </conditionalFormatting>
  <conditionalFormatting sqref="A89 A10:A87 A92">
    <cfRule type="duplicateValues" dxfId="20" priority="50"/>
  </conditionalFormatting>
  <conditionalFormatting sqref="A176 A149:A174 A133:A143 A90:A91 A93:A122 A88 A124:A126 A145:A147">
    <cfRule type="duplicateValues" dxfId="19" priority="51"/>
  </conditionalFormatting>
  <conditionalFormatting sqref="A123">
    <cfRule type="duplicateValues" dxfId="18" priority="16"/>
  </conditionalFormatting>
  <conditionalFormatting sqref="A148">
    <cfRule type="duplicateValues" dxfId="17" priority="15"/>
  </conditionalFormatting>
  <conditionalFormatting sqref="A175">
    <cfRule type="duplicateValues" dxfId="16" priority="14"/>
  </conditionalFormatting>
  <conditionalFormatting sqref="A203">
    <cfRule type="duplicateValues" dxfId="15" priority="13"/>
  </conditionalFormatting>
  <conditionalFormatting sqref="A204">
    <cfRule type="duplicateValues" dxfId="14" priority="12"/>
  </conditionalFormatting>
  <conditionalFormatting sqref="A206">
    <cfRule type="duplicateValues" dxfId="13" priority="11"/>
  </conditionalFormatting>
  <conditionalFormatting sqref="A207">
    <cfRule type="duplicateValues" dxfId="12" priority="10"/>
  </conditionalFormatting>
  <conditionalFormatting sqref="A208">
    <cfRule type="duplicateValues" dxfId="11" priority="9"/>
  </conditionalFormatting>
  <conditionalFormatting sqref="A209">
    <cfRule type="duplicateValues" dxfId="10" priority="8"/>
  </conditionalFormatting>
  <conditionalFormatting sqref="A282">
    <cfRule type="duplicateValues" dxfId="9" priority="7"/>
  </conditionalFormatting>
  <conditionalFormatting sqref="A283">
    <cfRule type="duplicateValues" dxfId="8" priority="6"/>
  </conditionalFormatting>
  <conditionalFormatting sqref="A300">
    <cfRule type="duplicateValues" dxfId="7" priority="5"/>
  </conditionalFormatting>
  <conditionalFormatting sqref="A301">
    <cfRule type="duplicateValues" dxfId="6" priority="4"/>
  </conditionalFormatting>
  <conditionalFormatting sqref="A302">
    <cfRule type="duplicateValues" dxfId="5" priority="3"/>
  </conditionalFormatting>
  <conditionalFormatting sqref="A144">
    <cfRule type="duplicateValues" dxfId="4" priority="2"/>
  </conditionalFormatting>
  <conditionalFormatting sqref="A1:A1048576 C7 E7 G7 I7">
    <cfRule type="duplicateValues" dxfId="3" priority="1"/>
  </conditionalFormatting>
  <conditionalFormatting sqref="A240:A255 A177:A202 A205 A210:A238">
    <cfRule type="duplicateValues" dxfId="2" priority="52"/>
  </conditionalFormatting>
  <conditionalFormatting sqref="A303:A321">
    <cfRule type="duplicateValues" dxfId="1" priority="53"/>
  </conditionalFormatting>
  <conditionalFormatting sqref="A322:A323">
    <cfRule type="duplicateValues" dxfId="0" priority="54"/>
  </conditionalFormatting>
  <hyperlinks>
    <hyperlink ref="C5" r:id="rId1" xr:uid="{517D8676-80E6-46CF-A938-01DCCFC6E03E}"/>
  </hyperlinks>
  <pageMargins left="0.27559055118110237" right="0.19685039370078741" top="0.39370078740157483" bottom="0.39370078740157483" header="0.31496062992125984" footer="0.31496062992125984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Kursliste gesamt</vt:lpstr>
      <vt:lpstr>'Kursliste gesamt'!Drucktitel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Rotz Marie-Theres</dc:creator>
  <cp:lastModifiedBy>von Rotz Marie-Theres</cp:lastModifiedBy>
  <dcterms:created xsi:type="dcterms:W3CDTF">2024-04-09T09:56:17Z</dcterms:created>
  <dcterms:modified xsi:type="dcterms:W3CDTF">2024-07-22T11:58:51Z</dcterms:modified>
</cp:coreProperties>
</file>